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N:\Benefits\RFPs\RFP 22RFP8307 Flexible Benefits\To Be Posted\"/>
    </mc:Choice>
  </mc:AlternateContent>
  <xr:revisionPtr revIDLastSave="0" documentId="14_{A28BA971-6CDC-4A35-B1B6-65D014FC4C10}" xr6:coauthVersionLast="47" xr6:coauthVersionMax="47" xr10:uidLastSave="{00000000-0000-0000-0000-000000000000}"/>
  <bookViews>
    <workbookView xWindow="-120" yWindow="-120" windowWidth="29040" windowHeight="15720" tabRatio="806" activeTab="1" xr2:uid="{00000000-000D-0000-FFFF-FFFF00000000}"/>
  </bookViews>
  <sheets>
    <sheet name="Vendor Information" sheetId="18" r:id="rId1"/>
    <sheet name="Rates Vision" sheetId="49" r:id="rId2"/>
    <sheet name="Provisions" sheetId="51" r:id="rId3"/>
    <sheet name="Questionnaire" sheetId="7" r:id="rId4"/>
    <sheet name="Perf Guars" sheetId="50" r:id="rId5"/>
    <sheet name="Access" sheetId="48" r:id="rId6"/>
  </sheets>
  <definedNames>
    <definedName name="_xlnm.Print_Titles" localSheetId="3">Questionnaire!$A:$D,Questionnaire!$1:$6</definedName>
    <definedName name="_xlnm.Print_Titles" localSheetId="0">'Vendor Information'!$A:$C,'Vendor Information'!$1:$6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9" l="1"/>
  <c r="F17" i="49" s="1"/>
  <c r="E16" i="49"/>
  <c r="E17" i="49" s="1"/>
  <c r="D16" i="49"/>
</calcChain>
</file>

<file path=xl/sharedStrings.xml><?xml version="1.0" encoding="utf-8"?>
<sst xmlns="http://schemas.openxmlformats.org/spreadsheetml/2006/main" count="184" uniqueCount="155">
  <si>
    <t>Initial Quotation</t>
  </si>
  <si>
    <t xml:space="preserve">  </t>
  </si>
  <si>
    <t>Inforce Plan</t>
  </si>
  <si>
    <t>Current</t>
  </si>
  <si>
    <t>Response - Required</t>
  </si>
  <si>
    <t>Rates</t>
  </si>
  <si>
    <t>Lives</t>
  </si>
  <si>
    <t xml:space="preserve">  Full Name:</t>
  </si>
  <si>
    <t xml:space="preserve">  Title:</t>
  </si>
  <si>
    <t xml:space="preserve">  Location Address:</t>
  </si>
  <si>
    <t xml:space="preserve">  Phone Number:</t>
  </si>
  <si>
    <t xml:space="preserve">  Email Address:</t>
  </si>
  <si>
    <t>Financial Information &gt; Financial Overview</t>
  </si>
  <si>
    <t>Vendor's minimum participation requirements</t>
  </si>
  <si>
    <t>Vendor's minimum employer contribution levels</t>
  </si>
  <si>
    <t>Outline any other assumptions that may result in a change to your proposal</t>
  </si>
  <si>
    <t>Financial Information &gt; Proposed Rate Development Method</t>
  </si>
  <si>
    <t>If yes, provide the loss ratio and the Maximum Increase</t>
  </si>
  <si>
    <t xml:space="preserve">  Loss Ratio: </t>
  </si>
  <si>
    <t xml:space="preserve">  Maximum Increase: </t>
  </si>
  <si>
    <t xml:space="preserve">  Notes: </t>
  </si>
  <si>
    <t>Implementation credit</t>
  </si>
  <si>
    <t xml:space="preserve">  Do you offer an Implementation Credit? </t>
  </si>
  <si>
    <t xml:space="preserve">  Amount: </t>
  </si>
  <si>
    <t>Financial Information &gt; Invoicing</t>
  </si>
  <si>
    <t>Indicate the length of the grace period you will permit for late payment of fees/premiums</t>
  </si>
  <si>
    <t>Indicate interest charge applied for late premium payment</t>
  </si>
  <si>
    <t>Financial Information &gt; Underwriting Assumptions</t>
  </si>
  <si>
    <t>Is your proposal contingent on the client's acceptance of any other lines of coverage?</t>
  </si>
  <si>
    <t>Vendor's credibility factors used to generate quote</t>
  </si>
  <si>
    <t>Vendor Name</t>
  </si>
  <si>
    <t>Response Required</t>
  </si>
  <si>
    <t>Are you willing to offer a contingent guarantee (subject to an incurred loss ratio) in subsequent years beyond this initial period?</t>
  </si>
  <si>
    <t>Are you offering any multi-line discounts?</t>
  </si>
  <si>
    <t>Vendor Information</t>
  </si>
  <si>
    <t>Sales Executive</t>
  </si>
  <si>
    <t>General Information</t>
  </si>
  <si>
    <t>Are the proposed rates net-of-commissions?</t>
  </si>
  <si>
    <t>Additional comments on proposed rates</t>
  </si>
  <si>
    <t>Financial Information</t>
  </si>
  <si>
    <t>What is the legal name of the underwriting unit for this proposal?</t>
  </si>
  <si>
    <t>What is the current A.M. Best Rating?</t>
  </si>
  <si>
    <t>As of what date?</t>
  </si>
  <si>
    <t>What is the current Standard &amp; Poors Rating?</t>
  </si>
  <si>
    <t>Enter the Quoting Network Name and 
Plan Type</t>
  </si>
  <si>
    <t>Total number of Employees In Analysis</t>
  </si>
  <si>
    <r>
      <t xml:space="preserve">Employees </t>
    </r>
    <r>
      <rPr>
        <b/>
        <sz val="10"/>
        <rFont val="Arial"/>
        <family val="2"/>
      </rPr>
      <t>NOT</t>
    </r>
    <r>
      <rPr>
        <sz val="11"/>
        <color theme="1"/>
        <rFont val="Calibri"/>
        <family val="2"/>
        <scheme val="minor"/>
      </rPr>
      <t xml:space="preserve"> Meeting Access Standard</t>
    </r>
  </si>
  <si>
    <t>Total number of Employees with Access</t>
  </si>
  <si>
    <r>
      <t xml:space="preserve">Percentage </t>
    </r>
    <r>
      <rPr>
        <b/>
        <sz val="10"/>
        <rFont val="Arial"/>
        <family val="2"/>
      </rPr>
      <t>NOT</t>
    </r>
    <r>
      <rPr>
        <sz val="11"/>
        <color theme="1"/>
        <rFont val="Calibri"/>
        <family val="2"/>
        <scheme val="minor"/>
      </rPr>
      <t xml:space="preserve"> Meeting Access Standard</t>
    </r>
  </si>
  <si>
    <t>Percentage Meeting Access Standard</t>
  </si>
  <si>
    <t>Average distance to 1 Providers - Employees with No Access</t>
  </si>
  <si>
    <t>Average distance to 2 Providers - Employees with No Access</t>
  </si>
  <si>
    <t>Vendor Information for Vision Proposal</t>
  </si>
  <si>
    <t>Required</t>
  </si>
  <si>
    <t xml:space="preserve">        Family</t>
  </si>
  <si>
    <t>Vision Rates Monthly Cost</t>
  </si>
  <si>
    <t>Vision Rates Annual Cost</t>
  </si>
  <si>
    <t>Vision Premium Rates</t>
  </si>
  <si>
    <t xml:space="preserve">        Employee</t>
  </si>
  <si>
    <t>Provisions for Vision</t>
  </si>
  <si>
    <t>Vision (Required)</t>
  </si>
  <si>
    <t>Vision Questionnaire</t>
  </si>
  <si>
    <t>Vision Provider Access</t>
  </si>
  <si>
    <t>Total number of General Vision Providers* In Network</t>
  </si>
  <si>
    <t>If not, explain.</t>
  </si>
  <si>
    <t xml:space="preserve">        Employee+Spouse</t>
  </si>
  <si>
    <t xml:space="preserve">        Employee+Child(ren)</t>
  </si>
  <si>
    <t>N/A</t>
  </si>
  <si>
    <t>What rate guarantee are you offering for this client? (request min of 3 years)</t>
  </si>
  <si>
    <t>Deviations</t>
  </si>
  <si>
    <t>Identify any further deviations from the current plan</t>
  </si>
  <si>
    <t>Performance Guarantees</t>
  </si>
  <si>
    <t>Implementation and Annual Open Enrollment</t>
  </si>
  <si>
    <t>Claims Administration</t>
  </si>
  <si>
    <t>Customer Service</t>
  </si>
  <si>
    <t>Member Satisfaction</t>
  </si>
  <si>
    <t>Reporting</t>
  </si>
  <si>
    <t xml:space="preserve">   Pooling level</t>
  </si>
  <si>
    <t xml:space="preserve">   Trend</t>
  </si>
  <si>
    <t xml:space="preserve">   Vendor's expected or targeted loss ratios</t>
  </si>
  <si>
    <t>Non-Financial Information</t>
  </si>
  <si>
    <t>Will you agree to provide on-site open enrollment support as requested by the State?</t>
  </si>
  <si>
    <t>Will you agree to design communications to communicate the program to members?</t>
  </si>
  <si>
    <t>Will you advise and assist the State in preparation of forms and other documentation necessary to fulfill reporting and disclosure requirements?</t>
  </si>
  <si>
    <t>Will you prepare Summary Plan Descriptions and Plan Summaries by May 1st of each year in order to be available during the Open Enrollment Period?</t>
  </si>
  <si>
    <t>Describe your network structure, including whether it is a proprietary network or a contracted network through a 3rd party or a combination of both.</t>
  </si>
  <si>
    <t>Describe initiatives the offeror will take to develop the network of providers in the State of South Dakota in the event you are selected as the dental insurance provider for the State employees.</t>
  </si>
  <si>
    <t>Will you provide the State with quarterly and annual reporting?  Attach sample reports to your proposal as:  "VendorName_QuarterlyRptSample" and "VendorName_AnnualRptSample".</t>
  </si>
  <si>
    <t>Did you attach references as "VendorName_References"?</t>
  </si>
  <si>
    <t>2 Providers* Within 15 Miles</t>
  </si>
  <si>
    <t>Confirm that proposed rates will not be subject to change based on differences between actual enrollment and underwriting information provided in this RFP.</t>
  </si>
  <si>
    <t>Did you attach your implementation plan as "VendorName_Implementation Timeline"?</t>
  </si>
  <si>
    <t>*Includes: Optometrists and Ophthalmologists</t>
  </si>
  <si>
    <t>In a few sentences, explain the customer service options available to members who have questions about this coverage.</t>
  </si>
  <si>
    <t>In a few sentences, explain the customer service options available to the State benefits staff for escalated issues.</t>
  </si>
  <si>
    <t>Where will customer service staff be located and what are their hours of operation (include time zone)?</t>
  </si>
  <si>
    <t>In a few sentences, explain your claim filing process. (Electronic or paper. Telephonic or web. Submission support.)</t>
  </si>
  <si>
    <t>State of South Dakota - Vision RFP</t>
  </si>
  <si>
    <t>EyeMed</t>
  </si>
  <si>
    <t>Standard</t>
  </si>
  <si>
    <t>VISION PLAN CARE &amp; SERVICES</t>
  </si>
  <si>
    <t>IN NETWORK</t>
  </si>
  <si>
    <t>OUT OF NETWORK</t>
  </si>
  <si>
    <t>$10 copay</t>
  </si>
  <si>
    <t>Up to $45</t>
  </si>
  <si>
    <t>Frames</t>
  </si>
  <si>
    <t>$0 copay, $130 allowance, 20% off balance over $130</t>
  </si>
  <si>
    <t>up to $70</t>
  </si>
  <si>
    <t xml:space="preserve">Lenses  </t>
  </si>
  <si>
    <t>Once every plan year</t>
  </si>
  <si>
    <t>Single vision</t>
  </si>
  <si>
    <t>$25 copay</t>
  </si>
  <si>
    <t>Up to $30</t>
  </si>
  <si>
    <t>Bifocal</t>
  </si>
  <si>
    <t>Up to $50</t>
  </si>
  <si>
    <t>Trifocal</t>
  </si>
  <si>
    <t>Up to $65</t>
  </si>
  <si>
    <t>Lenticular</t>
  </si>
  <si>
    <t>Up to $100</t>
  </si>
  <si>
    <t xml:space="preserve">Lenses (progressive)  </t>
  </si>
  <si>
    <t>$80 copay</t>
  </si>
  <si>
    <t>Premium tiers 1-3</t>
  </si>
  <si>
    <t>$100-125 copay</t>
  </si>
  <si>
    <t>Premium tier 4</t>
  </si>
  <si>
    <t>$80 copay; 20% off retail price over $120 allowance</t>
  </si>
  <si>
    <t xml:space="preserve">Lenses (materials  and options) </t>
  </si>
  <si>
    <t>Anti-reflective coating tiers 1 &amp; 2</t>
  </si>
  <si>
    <t>$45-$68</t>
  </si>
  <si>
    <t>Anti-reflective coating tier 3</t>
  </si>
  <si>
    <t>20% off retail price</t>
  </si>
  <si>
    <t>Photochromic</t>
  </si>
  <si>
    <r>
      <t xml:space="preserve">Standard polycarbonate </t>
    </r>
    <r>
      <rPr>
        <sz val="8"/>
        <color rgb="FF3F5A6B"/>
        <rFont val="Calibri"/>
        <family val="2"/>
        <scheme val="minor"/>
      </rPr>
      <t>Under age 19</t>
    </r>
  </si>
  <si>
    <t>$0 copay</t>
  </si>
  <si>
    <t>Up to $5</t>
  </si>
  <si>
    <t>UV treatment</t>
  </si>
  <si>
    <t>Standard plastic scratch coating</t>
  </si>
  <si>
    <r>
      <t>All other lens options</t>
    </r>
    <r>
      <rPr>
        <sz val="12"/>
        <color rgb="FF181717"/>
        <rFont val="Calibri"/>
        <family val="2"/>
        <scheme val="minor"/>
      </rPr>
      <t xml:space="preserve"> </t>
    </r>
    <r>
      <rPr>
        <sz val="8"/>
        <color rgb="FF3F5A6B"/>
        <rFont val="Calibri"/>
        <family val="2"/>
        <scheme val="minor"/>
      </rPr>
      <t>Once every plan year</t>
    </r>
  </si>
  <si>
    <t>Elective disposable</t>
  </si>
  <si>
    <t>$0 copay;  up to $130 allowance</t>
  </si>
  <si>
    <t>Up to $105</t>
  </si>
  <si>
    <t>Elective conventional</t>
  </si>
  <si>
    <t>$0 copay; 15% off balance over $130 allowance</t>
  </si>
  <si>
    <t>Medically necessary</t>
  </si>
  <si>
    <t>$0 copay; covered in full</t>
  </si>
  <si>
    <t>Up to $210</t>
  </si>
  <si>
    <t>Contact lenses, fit and follow-up appointment</t>
  </si>
  <si>
    <t>Once every plan year after  a comprehensive eye exam  has been completed</t>
  </si>
  <si>
    <t>Premium</t>
  </si>
  <si>
    <t>10% off retail price</t>
  </si>
  <si>
    <r>
      <t xml:space="preserve">Retinal imaging </t>
    </r>
    <r>
      <rPr>
        <sz val="8"/>
        <color rgb="FF3F5A6B"/>
        <rFont val="Calibri"/>
        <family val="2"/>
        <scheme val="minor"/>
      </rPr>
      <t>Once every plan year</t>
    </r>
  </si>
  <si>
    <t>Up to $39</t>
  </si>
  <si>
    <t>Exam, including dilation Once every plan year</t>
  </si>
  <si>
    <r>
      <t xml:space="preserve">Standard polycarbonate
 </t>
    </r>
    <r>
      <rPr>
        <sz val="8"/>
        <color rgb="FF3F5A6B"/>
        <rFont val="Calibri"/>
        <family val="2"/>
        <scheme val="minor"/>
      </rPr>
      <t>Age 19 and over</t>
    </r>
  </si>
  <si>
    <r>
      <t xml:space="preserve">Tint 
</t>
    </r>
    <r>
      <rPr>
        <sz val="8"/>
        <color rgb="FF3F5A6B"/>
        <rFont val="Calibri"/>
        <family val="2"/>
        <scheme val="minor"/>
      </rPr>
      <t>Solid and gradient</t>
    </r>
  </si>
  <si>
    <r>
      <t xml:space="preserve">Contact lenses, in place of glasses lenses </t>
    </r>
    <r>
      <rPr>
        <sz val="8"/>
        <color rgb="FF3F5A6B"/>
        <rFont val="Calibri"/>
        <family val="2"/>
        <scheme val="minor"/>
      </rPr>
      <t>Once every plan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</si>
</sst>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
    <numFmt numFmtId="165" formatCode="&quot;$&quot;#,##0.00;[Red]\(&quot;$&quot;#,##0.00\)"/>
    <numFmt numFmtId="166" formatCode="&quot;$&quot;#,##0;[Red]\(&quot;$&quot;#,##0\)"/>
    <numFmt numFmtId="167" formatCode="0.0%"/>
    <numFmt numFmtId="168" formatCode="#,##0.0"/>
  </numFmts>
  <fonts count="35" x14ac:knownFonts="1">
    <font>
      <sz val="11"/>
      <color theme="1"/>
      <name val="Calibri"/>
      <family val="2"/>
      <scheme val="minor"/>
    </font>
    <font>
      <sz val="10"/>
      <name val="Arial"/>
      <family val="2"/>
    </font>
    <font>
      <sz val="8"/>
      <color indexed="8"/>
      <name val="Arial"/>
      <family val="2"/>
    </font>
    <font>
      <b/>
      <sz val="8"/>
      <color indexed="18"/>
      <name val="Arial"/>
      <family val="2"/>
    </font>
    <font>
      <sz val="8"/>
      <name val="Arial"/>
      <family val="2"/>
    </font>
    <font>
      <b/>
      <i/>
      <sz val="16"/>
      <name val="Helv"/>
      <family val="2"/>
    </font>
    <font>
      <b/>
      <sz val="9"/>
      <color indexed="18"/>
      <name val="Arial"/>
      <family val="2"/>
    </font>
    <font>
      <b/>
      <i/>
      <sz val="12"/>
      <color indexed="18"/>
      <name val="Arial"/>
      <family val="2"/>
    </font>
    <font>
      <b/>
      <sz val="8"/>
      <color rgb="FF000080"/>
      <name val="Arial"/>
      <family val="2"/>
    </font>
    <font>
      <b/>
      <sz val="8"/>
      <color rgb="FFFFFFFF"/>
      <name val="Arial"/>
      <family val="2"/>
    </font>
    <font>
      <sz val="8"/>
      <color rgb="FF000000"/>
      <name val="Arial"/>
      <family val="2"/>
    </font>
    <font>
      <b/>
      <sz val="12"/>
      <color rgb="FF000080"/>
      <name val="Arial"/>
      <family val="2"/>
    </font>
    <font>
      <b/>
      <sz val="10"/>
      <color rgb="FF000080"/>
      <name val="Arial"/>
      <family val="2"/>
    </font>
    <font>
      <b/>
      <u/>
      <sz val="10"/>
      <color rgb="FF000080"/>
      <name val="Arial"/>
      <family val="2"/>
    </font>
    <font>
      <b/>
      <sz val="9"/>
      <color rgb="FF000080"/>
      <name val="Arial"/>
      <family val="2"/>
    </font>
    <font>
      <b/>
      <sz val="8"/>
      <color rgb="FF000000"/>
      <name val="Arial"/>
      <family val="2"/>
    </font>
    <font>
      <b/>
      <sz val="8"/>
      <name val="Arial"/>
      <family val="2"/>
    </font>
    <font>
      <b/>
      <sz val="11"/>
      <color rgb="FF003366"/>
      <name val="Arial"/>
      <family val="2"/>
    </font>
    <font>
      <b/>
      <sz val="11"/>
      <name val="Arial"/>
      <family val="2"/>
    </font>
    <font>
      <b/>
      <sz val="12"/>
      <color indexed="9"/>
      <name val="Arial"/>
      <family val="2"/>
    </font>
    <font>
      <b/>
      <sz val="11"/>
      <color indexed="9"/>
      <name val="Arial"/>
      <family val="2"/>
    </font>
    <font>
      <b/>
      <sz val="10"/>
      <name val="Arial"/>
      <family val="2"/>
    </font>
    <font>
      <sz val="9"/>
      <name val="Arial"/>
      <family val="2"/>
    </font>
    <font>
      <b/>
      <sz val="11"/>
      <color theme="0"/>
      <name val="Arial"/>
      <family val="2"/>
    </font>
    <font>
      <b/>
      <u/>
      <sz val="9"/>
      <color rgb="FF000080"/>
      <name val="Arial"/>
      <family val="2"/>
    </font>
    <font>
      <b/>
      <sz val="9"/>
      <name val="Arial"/>
      <family val="2"/>
    </font>
    <font>
      <b/>
      <sz val="12"/>
      <color rgb="FF0070C0"/>
      <name val="Arial"/>
      <family val="2"/>
    </font>
    <font>
      <sz val="8"/>
      <color rgb="FF0070C0"/>
      <name val="Arial"/>
      <family val="2"/>
    </font>
    <font>
      <b/>
      <sz val="10"/>
      <color rgb="FFFFFEFD"/>
      <name val="Calibri"/>
      <family val="2"/>
      <scheme val="minor"/>
    </font>
    <font>
      <sz val="10"/>
      <color rgb="FF3F5A6B"/>
      <name val="Calibri"/>
      <family val="2"/>
      <scheme val="minor"/>
    </font>
    <font>
      <sz val="8"/>
      <color rgb="FF3F5A6B"/>
      <name val="Calibri"/>
      <family val="2"/>
      <scheme val="minor"/>
    </font>
    <font>
      <sz val="12"/>
      <color rgb="FF181717"/>
      <name val="Calibri"/>
      <family val="2"/>
      <scheme val="minor"/>
    </font>
    <font>
      <sz val="8"/>
      <color theme="3"/>
      <name val="Calibri"/>
      <family val="2"/>
      <scheme val="minor"/>
    </font>
    <font>
      <sz val="8"/>
      <name val="Calibri"/>
      <family val="2"/>
      <scheme val="minor"/>
    </font>
    <font>
      <sz val="9"/>
      <color rgb="FF000000"/>
      <name val="Arial"/>
      <family val="2"/>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254061"/>
        <bgColor indexed="64"/>
      </patternFill>
    </fill>
    <fill>
      <patternFill patternType="solid">
        <fgColor rgb="FFFFFFFF"/>
        <bgColor indexed="64"/>
      </patternFill>
    </fill>
    <fill>
      <patternFill patternType="solid">
        <fgColor rgb="FFD8D8D8"/>
        <bgColor indexed="64"/>
      </patternFill>
    </fill>
    <fill>
      <patternFill patternType="solid">
        <fgColor rgb="FF999999"/>
        <bgColor indexed="64"/>
      </patternFill>
    </fill>
    <fill>
      <patternFill patternType="solid">
        <fgColor rgb="FF2F2F2F"/>
        <bgColor indexed="64"/>
      </patternFill>
    </fill>
    <fill>
      <patternFill patternType="solid">
        <fgColor rgb="FF8DB4E3"/>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3F5A6B"/>
        <bgColor indexed="64"/>
      </patternFill>
    </fill>
    <fill>
      <patternFill patternType="solid">
        <fgColor theme="0" tint="-4.9989318521683403E-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rgb="FFA5A5A5"/>
      </left>
      <right style="thin">
        <color rgb="FFA5A5A5"/>
      </right>
      <top style="thin">
        <color rgb="FFA5A5A5"/>
      </top>
      <bottom style="thin">
        <color rgb="FFA5A5A5"/>
      </bottom>
      <diagonal/>
    </border>
    <border>
      <left/>
      <right style="thick">
        <color rgb="FF254061"/>
      </right>
      <top/>
      <bottom/>
      <diagonal/>
    </border>
    <border>
      <left/>
      <right style="thick">
        <color rgb="FF254061"/>
      </right>
      <top style="thick">
        <color rgb="FF254061"/>
      </top>
      <bottom/>
      <diagonal/>
    </border>
    <border>
      <left style="thick">
        <color rgb="FF254061"/>
      </left>
      <right style="medium">
        <color rgb="FF254061"/>
      </right>
      <top style="thick">
        <color rgb="FF254061"/>
      </top>
      <bottom style="thick">
        <color rgb="FF254061"/>
      </bottom>
      <diagonal/>
    </border>
    <border>
      <left/>
      <right/>
      <top/>
      <bottom style="thin">
        <color rgb="FFA5A5A5"/>
      </bottom>
      <diagonal/>
    </border>
    <border>
      <left style="medium">
        <color rgb="FF2F2F2F"/>
      </left>
      <right style="medium">
        <color rgb="FF2F2F2F"/>
      </right>
      <top style="medium">
        <color rgb="FF2F2F2F"/>
      </top>
      <bottom style="medium">
        <color rgb="FF2F2F2F"/>
      </bottom>
      <diagonal/>
    </border>
    <border>
      <left style="thick">
        <color rgb="FF2F2F2F"/>
      </left>
      <right style="thin">
        <color rgb="FF000000"/>
      </right>
      <top style="thin">
        <color rgb="FF000000"/>
      </top>
      <bottom style="thin">
        <color rgb="FF000000"/>
      </bottom>
      <diagonal/>
    </border>
    <border>
      <left style="thin">
        <color rgb="FF000000"/>
      </left>
      <right style="thick">
        <color rgb="FF2F2F2F"/>
      </right>
      <top style="thin">
        <color rgb="FF000000"/>
      </top>
      <bottom style="thin">
        <color rgb="FF000000"/>
      </bottom>
      <diagonal/>
    </border>
    <border>
      <left style="medium">
        <color rgb="FF254061"/>
      </left>
      <right style="medium">
        <color rgb="FF254061"/>
      </right>
      <top style="medium">
        <color rgb="FF254061"/>
      </top>
      <bottom style="thick">
        <color rgb="FF254061"/>
      </bottom>
      <diagonal/>
    </border>
    <border>
      <left style="thick">
        <color rgb="FF254061"/>
      </left>
      <right style="thin">
        <color rgb="FF000000"/>
      </right>
      <top style="thin">
        <color rgb="FF000000"/>
      </top>
      <bottom style="thin">
        <color rgb="FF000000"/>
      </bottom>
      <diagonal/>
    </border>
    <border>
      <left style="thin">
        <color rgb="FF000000"/>
      </left>
      <right style="thick">
        <color rgb="FF254061"/>
      </right>
      <top style="thin">
        <color rgb="FF000000"/>
      </top>
      <bottom style="thin">
        <color rgb="FF000000"/>
      </bottom>
      <diagonal/>
    </border>
    <border>
      <left style="thick">
        <color rgb="FF254061"/>
      </left>
      <right style="thick">
        <color rgb="FF254061"/>
      </right>
      <top style="thick">
        <color rgb="FF254061"/>
      </top>
      <bottom style="medium">
        <color rgb="FF254061"/>
      </bottom>
      <diagonal/>
    </border>
    <border>
      <left style="thick">
        <color rgb="FF254061"/>
      </left>
      <right style="thick">
        <color rgb="FF254061"/>
      </right>
      <top style="thin">
        <color rgb="FF254061"/>
      </top>
      <bottom style="thin">
        <color rgb="FF254061"/>
      </bottom>
      <diagonal/>
    </border>
    <border>
      <left style="thick">
        <color rgb="FF254061"/>
      </left>
      <right style="thick">
        <color rgb="FF254061"/>
      </right>
      <top style="thin">
        <color rgb="FF000000"/>
      </top>
      <bottom style="thin">
        <color rgb="FF000000"/>
      </bottom>
      <diagonal/>
    </border>
    <border>
      <left style="thick">
        <color rgb="FF254061"/>
      </left>
      <right style="thick">
        <color rgb="FF254061"/>
      </right>
      <top/>
      <bottom/>
      <diagonal/>
    </border>
    <border>
      <left style="thick">
        <color rgb="FF254061"/>
      </left>
      <right style="thick">
        <color rgb="FF254061"/>
      </right>
      <top style="thin">
        <color rgb="FFA5A5A5"/>
      </top>
      <bottom style="thin">
        <color rgb="FFA5A5A5"/>
      </bottom>
      <diagonal/>
    </border>
    <border>
      <left style="thick">
        <color rgb="FF254061"/>
      </left>
      <right style="thick">
        <color rgb="FF254061"/>
      </right>
      <top style="thin">
        <color rgb="FFA5A5A5"/>
      </top>
      <bottom style="thick">
        <color rgb="FF254061"/>
      </bottom>
      <diagonal/>
    </border>
    <border>
      <left style="thick">
        <color rgb="FF254061"/>
      </left>
      <right style="thick">
        <color rgb="FF254061"/>
      </right>
      <top style="thick">
        <color rgb="FF254061"/>
      </top>
      <bottom style="thin">
        <color rgb="FF000000"/>
      </bottom>
      <diagonal/>
    </border>
    <border>
      <left style="thick">
        <color rgb="FF254061"/>
      </left>
      <right style="thick">
        <color rgb="FF254061"/>
      </right>
      <top style="thin">
        <color rgb="FF000000"/>
      </top>
      <bottom/>
      <diagonal/>
    </border>
    <border>
      <left style="thick">
        <color rgb="FF254061"/>
      </left>
      <right style="thick">
        <color rgb="FF254061"/>
      </right>
      <top/>
      <bottom style="thin">
        <color rgb="FFA5A5A5"/>
      </bottom>
      <diagonal/>
    </border>
    <border>
      <left style="thick">
        <color rgb="FF254061"/>
      </left>
      <right style="thick">
        <color rgb="FF254061"/>
      </right>
      <top/>
      <bottom style="thick">
        <color rgb="FF254061"/>
      </bottom>
      <diagonal/>
    </border>
    <border>
      <left/>
      <right style="thin">
        <color rgb="FFA5A5A5"/>
      </right>
      <top/>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ck">
        <color rgb="FF254061"/>
      </left>
      <right style="medium">
        <color indexed="64"/>
      </right>
      <top/>
      <bottom style="thin">
        <color rgb="FFA5A5A5"/>
      </bottom>
      <diagonal/>
    </border>
    <border>
      <left style="thick">
        <color rgb="FF254061"/>
      </left>
      <right style="medium">
        <color indexed="64"/>
      </right>
      <top style="thin">
        <color rgb="FFA5A5A5"/>
      </top>
      <bottom style="thin">
        <color rgb="FFA5A5A5"/>
      </bottom>
      <diagonal/>
    </border>
    <border>
      <left style="thick">
        <color rgb="FF254061"/>
      </left>
      <right style="medium">
        <color indexed="64"/>
      </right>
      <top/>
      <bottom/>
      <diagonal/>
    </border>
    <border>
      <left style="medium">
        <color indexed="64"/>
      </left>
      <right/>
      <top/>
      <bottom style="medium">
        <color indexed="64"/>
      </bottom>
      <diagonal/>
    </border>
    <border>
      <left style="thick">
        <color rgb="FF254061"/>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top style="thin">
        <color rgb="FFA5A5A5"/>
      </top>
      <bottom style="thin">
        <color rgb="FFA5A5A5"/>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medium">
        <color rgb="FF3F5A6B"/>
      </right>
      <top/>
      <bottom/>
      <diagonal/>
    </border>
    <border>
      <left/>
      <right style="medium">
        <color rgb="FF3F5A6B"/>
      </right>
      <top/>
      <bottom style="medium">
        <color rgb="FF3F5A6B"/>
      </bottom>
      <diagonal/>
    </border>
    <border>
      <left/>
      <right/>
      <top/>
      <bottom style="medium">
        <color rgb="FF3F5A6B"/>
      </bottom>
      <diagonal/>
    </border>
    <border>
      <left/>
      <right/>
      <top style="medium">
        <color rgb="FF3F5A6B"/>
      </top>
      <bottom style="medium">
        <color rgb="FF3F5A6B"/>
      </bottom>
      <diagonal/>
    </border>
    <border>
      <left/>
      <right style="medium">
        <color rgb="FF3F5A6B"/>
      </right>
      <top style="medium">
        <color rgb="FF3F5A6B"/>
      </top>
      <bottom style="medium">
        <color rgb="FF3F5A6B"/>
      </bottom>
      <diagonal/>
    </border>
    <border>
      <left style="medium">
        <color rgb="FF3F5A6B"/>
      </left>
      <right style="medium">
        <color rgb="FF3F5A6B"/>
      </right>
      <top style="medium">
        <color rgb="FF3F5A6B"/>
      </top>
      <bottom/>
      <diagonal/>
    </border>
    <border>
      <left style="medium">
        <color rgb="FF3F5A6B"/>
      </left>
      <right style="medium">
        <color rgb="FF3F5A6B"/>
      </right>
      <top/>
      <bottom/>
      <diagonal/>
    </border>
    <border>
      <left style="medium">
        <color rgb="FF3F5A6B"/>
      </left>
      <right style="medium">
        <color rgb="FF3F5A6B"/>
      </right>
      <top/>
      <bottom style="medium">
        <color rgb="FF3F5A6B"/>
      </bottom>
      <diagonal/>
    </border>
    <border>
      <left style="medium">
        <color rgb="FF3F5A6B"/>
      </left>
      <right/>
      <top style="medium">
        <color rgb="FF3F5A6B"/>
      </top>
      <bottom/>
      <diagonal/>
    </border>
    <border>
      <left style="medium">
        <color rgb="FF3F5A6B"/>
      </left>
      <right/>
      <top/>
      <bottom/>
      <diagonal/>
    </border>
    <border>
      <left style="medium">
        <color rgb="FF3F5A6B"/>
      </left>
      <right/>
      <top/>
      <bottom style="medium">
        <color rgb="FF3F5A6B"/>
      </bottom>
      <diagonal/>
    </border>
    <border>
      <left/>
      <right style="medium">
        <color rgb="FF3F5A6B"/>
      </right>
      <top style="medium">
        <color rgb="FF3F5A6B"/>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5">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4" fillId="2" borderId="0" applyNumberFormat="0" applyBorder="0" applyAlignment="0" applyProtection="0"/>
    <xf numFmtId="0" fontId="4" fillId="3" borderId="1" applyNumberFormat="0" applyBorder="0" applyAlignment="0" applyProtection="0"/>
    <xf numFmtId="16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 fillId="0" borderId="0" applyFont="0" applyFill="0" applyBorder="0" applyAlignment="0" applyProtection="0"/>
  </cellStyleXfs>
  <cellXfs count="136">
    <xf numFmtId="0" fontId="0" fillId="0" borderId="0" xfId="0"/>
    <xf numFmtId="0" fontId="2" fillId="0" borderId="0" xfId="0" applyFont="1"/>
    <xf numFmtId="0" fontId="2" fillId="0" borderId="0" xfId="0" applyFont="1" applyBorder="1"/>
    <xf numFmtId="0" fontId="7" fillId="0" borderId="0" xfId="17" applyNumberFormat="1" applyFont="1" applyFill="1" applyAlignment="1" applyProtection="1">
      <alignment vertical="top"/>
    </xf>
    <xf numFmtId="0" fontId="3" fillId="0" borderId="0" xfId="17" applyNumberFormat="1" applyFont="1" applyFill="1" applyAlignment="1" applyProtection="1">
      <alignment vertical="top"/>
    </xf>
    <xf numFmtId="0" fontId="3" fillId="0" borderId="0" xfId="17" applyFont="1" applyFill="1" applyAlignment="1" applyProtection="1">
      <alignment vertical="center"/>
    </xf>
    <xf numFmtId="0" fontId="3" fillId="0" borderId="0" xfId="17" applyNumberFormat="1" applyFont="1" applyFill="1" applyAlignment="1" applyProtection="1">
      <alignment horizontal="left" vertical="top"/>
    </xf>
    <xf numFmtId="0" fontId="6" fillId="0" borderId="0" xfId="17" applyFont="1" applyFill="1" applyBorder="1" applyAlignment="1" applyProtection="1">
      <alignment horizontal="left" wrapText="1"/>
    </xf>
    <xf numFmtId="0" fontId="2" fillId="0" borderId="3" xfId="0" applyFont="1" applyBorder="1"/>
    <xf numFmtId="0" fontId="11" fillId="0" borderId="0" xfId="0" applyFont="1" applyAlignment="1">
      <alignment horizontal="left"/>
    </xf>
    <xf numFmtId="0" fontId="10" fillId="0" borderId="0" xfId="0" applyFont="1" applyAlignment="1">
      <alignment horizontal="right" wrapText="1"/>
    </xf>
    <xf numFmtId="0" fontId="2" fillId="0" borderId="6" xfId="0" applyFont="1" applyBorder="1"/>
    <xf numFmtId="0" fontId="9" fillId="4" borderId="10" xfId="0" applyFont="1" applyFill="1" applyBorder="1" applyAlignment="1">
      <alignment horizontal="center" vertical="center" wrapText="1"/>
    </xf>
    <xf numFmtId="165" fontId="10" fillId="6" borderId="2" xfId="0" applyNumberFormat="1" applyFont="1" applyFill="1" applyBorder="1" applyAlignment="1">
      <alignment horizontal="center" vertical="center" wrapText="1"/>
    </xf>
    <xf numFmtId="0" fontId="8" fillId="0" borderId="0" xfId="0" applyFont="1" applyAlignment="1">
      <alignment horizontal="left" vertical="center"/>
    </xf>
    <xf numFmtId="0" fontId="12" fillId="0" borderId="0" xfId="0" applyFont="1" applyFill="1" applyAlignment="1">
      <alignment horizontal="left" vertical="center" wrapText="1"/>
    </xf>
    <xf numFmtId="0" fontId="9" fillId="4" borderId="13"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2" fillId="0" borderId="16" xfId="0" applyFont="1" applyBorder="1"/>
    <xf numFmtId="165" fontId="10" fillId="5" borderId="17" xfId="0" applyNumberFormat="1" applyFont="1" applyFill="1" applyBorder="1" applyAlignment="1">
      <alignment horizontal="center" vertical="center" wrapText="1"/>
    </xf>
    <xf numFmtId="166" fontId="10" fillId="5" borderId="17" xfId="0" applyNumberFormat="1" applyFont="1" applyFill="1" applyBorder="1" applyAlignment="1">
      <alignment horizontal="center" vertical="center" wrapText="1"/>
    </xf>
    <xf numFmtId="166" fontId="10" fillId="5" borderId="18" xfId="0" applyNumberFormat="1" applyFont="1" applyFill="1" applyBorder="1" applyAlignment="1">
      <alignment horizontal="center" vertical="center" wrapText="1"/>
    </xf>
    <xf numFmtId="166" fontId="10" fillId="6" borderId="2" xfId="0" applyNumberFormat="1" applyFont="1" applyFill="1" applyBorder="1" applyAlignment="1">
      <alignment horizontal="center" vertical="center" wrapText="1"/>
    </xf>
    <xf numFmtId="0" fontId="8" fillId="9" borderId="19"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2" fillId="0" borderId="20" xfId="0" applyFont="1" applyBorder="1"/>
    <xf numFmtId="0" fontId="2" fillId="0" borderId="21" xfId="0" applyFont="1" applyBorder="1"/>
    <xf numFmtId="0" fontId="2" fillId="0" borderId="22" xfId="0" applyFont="1" applyBorder="1"/>
    <xf numFmtId="0" fontId="2" fillId="0" borderId="17" xfId="0" applyFont="1" applyBorder="1"/>
    <xf numFmtId="0" fontId="2" fillId="0" borderId="0" xfId="0" applyFont="1" applyFill="1"/>
    <xf numFmtId="0" fontId="2" fillId="0" borderId="0" xfId="0" applyFont="1"/>
    <xf numFmtId="0" fontId="2" fillId="0" borderId="0" xfId="0" applyFont="1"/>
    <xf numFmtId="0" fontId="8" fillId="0" borderId="0" xfId="0" applyFont="1" applyFill="1" applyAlignment="1">
      <alignment horizontal="left" vertical="center" wrapText="1"/>
    </xf>
    <xf numFmtId="0" fontId="2" fillId="0" borderId="0" xfId="0" applyFont="1"/>
    <xf numFmtId="6" fontId="10" fillId="6" borderId="2" xfId="0" applyNumberFormat="1"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4" fillId="0" borderId="24" xfId="0" applyFont="1" applyFill="1" applyBorder="1" applyAlignment="1">
      <alignment horizontal="left" vertical="center" wrapText="1"/>
    </xf>
    <xf numFmtId="0" fontId="8" fillId="0" borderId="24" xfId="0" applyFont="1" applyFill="1" applyBorder="1" applyAlignment="1">
      <alignment horizontal="left" vertical="center" wrapText="1" indent="1"/>
    </xf>
    <xf numFmtId="0" fontId="8" fillId="0" borderId="24" xfId="0" applyFont="1" applyFill="1" applyBorder="1" applyAlignment="1">
      <alignment horizontal="left" vertical="center" wrapText="1" indent="3"/>
    </xf>
    <xf numFmtId="0" fontId="10" fillId="0" borderId="24" xfId="0" applyFont="1" applyBorder="1" applyAlignment="1">
      <alignment horizontal="right" wrapText="1"/>
    </xf>
    <xf numFmtId="0" fontId="2" fillId="0" borderId="30" xfId="0" applyFont="1" applyBorder="1"/>
    <xf numFmtId="0" fontId="2" fillId="0" borderId="31" xfId="0" applyFont="1" applyBorder="1"/>
    <xf numFmtId="0" fontId="17" fillId="11" borderId="24" xfId="0" applyFont="1" applyFill="1" applyBorder="1" applyAlignment="1">
      <alignment horizontal="left" vertical="center" wrapText="1"/>
    </xf>
    <xf numFmtId="0" fontId="18" fillId="10" borderId="32" xfId="0" applyFont="1" applyFill="1" applyBorder="1" applyAlignment="1">
      <alignment horizontal="center" vertical="center" wrapText="1"/>
    </xf>
    <xf numFmtId="0" fontId="2" fillId="0" borderId="27" xfId="0" applyFont="1" applyFill="1" applyBorder="1"/>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2" fillId="0" borderId="0" xfId="0" applyFont="1"/>
    <xf numFmtId="0" fontId="8" fillId="6" borderId="2" xfId="0" applyFont="1" applyFill="1" applyBorder="1" applyAlignment="1">
      <alignment horizontal="center" vertical="center" wrapText="1"/>
    </xf>
    <xf numFmtId="0" fontId="8" fillId="0" borderId="0" xfId="0" applyFont="1" applyFill="1" applyAlignment="1">
      <alignment horizontal="left" vertical="center" wrapText="1"/>
    </xf>
    <xf numFmtId="0" fontId="0" fillId="0" borderId="34" xfId="0" quotePrefix="1" applyBorder="1" applyAlignment="1">
      <alignment vertical="center"/>
    </xf>
    <xf numFmtId="3" fontId="1" fillId="0" borderId="34" xfId="0" applyNumberFormat="1" applyFont="1" applyBorder="1" applyAlignment="1">
      <alignment horizontal="center" vertical="center" wrapText="1"/>
    </xf>
    <xf numFmtId="0" fontId="1" fillId="0" borderId="34" xfId="0" applyFont="1" applyBorder="1" applyAlignment="1">
      <alignment vertical="center"/>
    </xf>
    <xf numFmtId="0" fontId="0" fillId="0" borderId="34" xfId="0" applyBorder="1" applyAlignment="1">
      <alignment vertical="center"/>
    </xf>
    <xf numFmtId="3" fontId="0" fillId="0" borderId="34" xfId="0" quotePrefix="1" applyNumberFormat="1" applyBorder="1" applyAlignment="1">
      <alignment horizontal="center" vertical="center"/>
    </xf>
    <xf numFmtId="167" fontId="1" fillId="0" borderId="34" xfId="0" applyNumberFormat="1" applyFont="1" applyBorder="1" applyAlignment="1">
      <alignment horizontal="center" vertical="center" wrapText="1"/>
    </xf>
    <xf numFmtId="10" fontId="1" fillId="0" borderId="35" xfId="0" applyNumberFormat="1" applyFont="1" applyBorder="1" applyAlignment="1">
      <alignment vertical="center"/>
    </xf>
    <xf numFmtId="167" fontId="1" fillId="0" borderId="35" xfId="0" applyNumberFormat="1" applyFont="1" applyBorder="1" applyAlignment="1">
      <alignment horizontal="center" vertical="center" wrapText="1"/>
    </xf>
    <xf numFmtId="0" fontId="22" fillId="0" borderId="34" xfId="0" applyFont="1" applyBorder="1" applyAlignment="1">
      <alignment vertical="center"/>
    </xf>
    <xf numFmtId="168" fontId="1" fillId="0" borderId="34" xfId="0" applyNumberFormat="1" applyFont="1" applyBorder="1" applyAlignment="1">
      <alignment horizontal="center" vertical="center" wrapText="1"/>
    </xf>
    <xf numFmtId="0" fontId="22" fillId="0" borderId="36" xfId="0" applyFont="1" applyBorder="1" applyAlignment="1">
      <alignment vertical="center"/>
    </xf>
    <xf numFmtId="168" fontId="1" fillId="0" borderId="36" xfId="0" applyNumberFormat="1" applyFont="1" applyBorder="1" applyAlignment="1">
      <alignment horizontal="center" vertical="center" wrapText="1"/>
    </xf>
    <xf numFmtId="0" fontId="23" fillId="12" borderId="25" xfId="0" applyFont="1" applyFill="1" applyBorder="1" applyAlignment="1">
      <alignment horizontal="left" vertical="center" wrapText="1"/>
    </xf>
    <xf numFmtId="0" fontId="23" fillId="12" borderId="26" xfId="0" applyFont="1" applyFill="1" applyBorder="1" applyAlignment="1">
      <alignment horizontal="center" vertical="center" wrapText="1"/>
    </xf>
    <xf numFmtId="0" fontId="19" fillId="12" borderId="33" xfId="0" applyFont="1" applyFill="1" applyBorder="1" applyAlignment="1">
      <alignment horizontal="left" vertical="center" wrapText="1"/>
    </xf>
    <xf numFmtId="0" fontId="20" fillId="12" borderId="33" xfId="0" applyFont="1" applyFill="1" applyBorder="1" applyAlignment="1">
      <alignment horizontal="center" vertical="center" wrapText="1"/>
    </xf>
    <xf numFmtId="0" fontId="0" fillId="0" borderId="37" xfId="0" applyFont="1" applyBorder="1" applyAlignment="1">
      <alignment vertical="center"/>
    </xf>
    <xf numFmtId="0" fontId="0" fillId="0" borderId="35" xfId="0" quotePrefix="1" applyBorder="1" applyAlignment="1">
      <alignment horizontal="center" vertical="center" wrapText="1"/>
    </xf>
    <xf numFmtId="0" fontId="18" fillId="10" borderId="33" xfId="0" applyFont="1" applyFill="1" applyBorder="1" applyAlignment="1">
      <alignment horizontal="center" vertical="center" wrapText="1"/>
    </xf>
    <xf numFmtId="0" fontId="8" fillId="0" borderId="23" xfId="0" applyFont="1" applyBorder="1" applyAlignment="1">
      <alignment horizontal="right" vertical="center" wrapText="1"/>
    </xf>
    <xf numFmtId="0" fontId="10" fillId="6" borderId="2" xfId="0" applyFont="1" applyFill="1" applyBorder="1" applyAlignment="1">
      <alignment horizontal="center" vertical="center" wrapText="1"/>
    </xf>
    <xf numFmtId="0" fontId="24" fillId="0" borderId="0" xfId="0" applyFont="1" applyAlignment="1">
      <alignment horizontal="left" vertical="center" wrapText="1"/>
    </xf>
    <xf numFmtId="0" fontId="2" fillId="0" borderId="38" xfId="0" applyFont="1" applyBorder="1"/>
    <xf numFmtId="0" fontId="16" fillId="10" borderId="14" xfId="0" applyFont="1" applyFill="1" applyBorder="1" applyAlignment="1">
      <alignment horizontal="center" vertical="center" wrapText="1"/>
    </xf>
    <xf numFmtId="0" fontId="10" fillId="0" borderId="0" xfId="0" applyFont="1" applyFill="1" applyAlignment="1">
      <alignment horizontal="right" wrapText="1"/>
    </xf>
    <xf numFmtId="0" fontId="25" fillId="0" borderId="33" xfId="0" applyFont="1" applyFill="1" applyBorder="1" applyAlignment="1">
      <alignment horizontal="left" vertical="center" wrapText="1"/>
    </xf>
    <xf numFmtId="0" fontId="2" fillId="0" borderId="0" xfId="0" applyFont="1"/>
    <xf numFmtId="0" fontId="8" fillId="0" borderId="0" xfId="0" applyFont="1" applyFill="1" applyAlignment="1">
      <alignment horizontal="left" vertical="center" wrapText="1"/>
    </xf>
    <xf numFmtId="0" fontId="8" fillId="0" borderId="3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2" fillId="0" borderId="0" xfId="0" applyFont="1"/>
    <xf numFmtId="0" fontId="8" fillId="0" borderId="0" xfId="0" applyFont="1" applyFill="1" applyAlignment="1">
      <alignment horizontal="left" vertical="center" wrapText="1"/>
    </xf>
    <xf numFmtId="0" fontId="26" fillId="0" borderId="0" xfId="0" applyFont="1" applyAlignment="1">
      <alignment horizontal="left" vertical="top"/>
    </xf>
    <xf numFmtId="0" fontId="27" fillId="0" borderId="0" xfId="0" applyFont="1"/>
    <xf numFmtId="0" fontId="29" fillId="14" borderId="42" xfId="0" applyFont="1" applyFill="1" applyBorder="1" applyAlignment="1">
      <alignment horizontal="center" vertical="center" wrapText="1"/>
    </xf>
    <xf numFmtId="0" fontId="29" fillId="14" borderId="43" xfId="0" applyFont="1" applyFill="1" applyBorder="1" applyAlignment="1">
      <alignment horizontal="center" vertical="center" wrapText="1"/>
    </xf>
    <xf numFmtId="0" fontId="29" fillId="14" borderId="41" xfId="0" applyFont="1" applyFill="1" applyBorder="1" applyAlignment="1">
      <alignment vertical="center" wrapText="1"/>
    </xf>
    <xf numFmtId="0" fontId="29" fillId="14" borderId="42" xfId="0" applyFont="1" applyFill="1" applyBorder="1" applyAlignment="1">
      <alignment vertical="center" wrapText="1"/>
    </xf>
    <xf numFmtId="0" fontId="32" fillId="14" borderId="41" xfId="0" applyFont="1" applyFill="1" applyBorder="1" applyAlignment="1">
      <alignment vertical="center" wrapText="1"/>
    </xf>
    <xf numFmtId="0" fontId="0" fillId="14" borderId="41" xfId="0" applyFont="1" applyFill="1" applyBorder="1" applyAlignment="1">
      <alignment vertical="center" wrapText="1"/>
    </xf>
    <xf numFmtId="0" fontId="0" fillId="14" borderId="42" xfId="0" applyFont="1" applyFill="1" applyBorder="1" applyAlignment="1">
      <alignment vertical="center" wrapText="1"/>
    </xf>
    <xf numFmtId="0" fontId="30" fillId="14" borderId="41" xfId="0" applyFont="1" applyFill="1" applyBorder="1" applyAlignment="1">
      <alignment vertical="center" wrapText="1"/>
    </xf>
    <xf numFmtId="6" fontId="29" fillId="14" borderId="42" xfId="0" applyNumberFormat="1" applyFont="1" applyFill="1" applyBorder="1" applyAlignment="1">
      <alignment horizontal="center" vertical="center" wrapText="1"/>
    </xf>
    <xf numFmtId="0" fontId="0" fillId="14" borderId="42" xfId="0" applyFill="1" applyBorder="1" applyAlignment="1">
      <alignment vertical="center" wrapText="1"/>
    </xf>
    <xf numFmtId="0" fontId="30" fillId="14" borderId="42" xfId="0" applyFont="1" applyFill="1" applyBorder="1" applyAlignment="1">
      <alignment vertical="center" wrapText="1"/>
    </xf>
    <xf numFmtId="0" fontId="29" fillId="0" borderId="53" xfId="0" applyFont="1" applyFill="1" applyBorder="1" applyAlignment="1">
      <alignment horizontal="center" vertical="center" wrapText="1"/>
    </xf>
    <xf numFmtId="0" fontId="29" fillId="0" borderId="54" xfId="0" applyFont="1" applyFill="1" applyBorder="1" applyAlignment="1">
      <alignment horizontal="center" vertical="center" wrapText="1"/>
    </xf>
    <xf numFmtId="6" fontId="29" fillId="0" borderId="53" xfId="0" applyNumberFormat="1" applyFont="1" applyFill="1" applyBorder="1" applyAlignment="1">
      <alignment horizontal="center" vertical="center" wrapText="1"/>
    </xf>
    <xf numFmtId="0" fontId="0" fillId="14" borderId="0" xfId="0" applyFill="1"/>
    <xf numFmtId="0" fontId="14" fillId="14" borderId="0" xfId="0" applyFont="1" applyFill="1" applyAlignment="1">
      <alignment horizontal="left" vertical="top"/>
    </xf>
    <xf numFmtId="0" fontId="13" fillId="0" borderId="0" xfId="0" applyFont="1" applyAlignment="1">
      <alignment horizontal="left" vertical="top" wrapText="1"/>
    </xf>
    <xf numFmtId="0" fontId="2" fillId="0" borderId="0" xfId="0" applyFont="1"/>
    <xf numFmtId="0" fontId="8" fillId="6" borderId="2" xfId="0" applyFont="1" applyFill="1" applyBorder="1" applyAlignment="1">
      <alignment horizontal="center" vertical="center" wrapText="1"/>
    </xf>
    <xf numFmtId="0" fontId="34" fillId="14" borderId="0" xfId="0" applyFont="1" applyFill="1" applyAlignment="1">
      <alignment horizontal="center" vertical="top" wrapText="1"/>
    </xf>
    <xf numFmtId="0" fontId="0" fillId="0" borderId="53" xfId="0" applyBorder="1" applyAlignment="1">
      <alignment horizontal="center"/>
    </xf>
    <xf numFmtId="0" fontId="29" fillId="0" borderId="53"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2" fillId="0" borderId="4" xfId="0" applyFont="1" applyBorder="1"/>
    <xf numFmtId="0" fontId="8" fillId="10" borderId="11"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28" fillId="13" borderId="47" xfId="0" applyFont="1" applyFill="1" applyBorder="1" applyAlignment="1">
      <alignment horizontal="center" vertical="center" wrapText="1"/>
    </xf>
    <xf numFmtId="0" fontId="28" fillId="13" borderId="50"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14" borderId="46" xfId="0" applyFont="1" applyFill="1" applyBorder="1" applyAlignment="1">
      <alignment horizontal="center" vertical="center" wrapText="1"/>
    </xf>
    <xf numFmtId="0" fontId="29" fillId="14" borderId="47" xfId="0" applyFont="1" applyFill="1" applyBorder="1" applyAlignment="1">
      <alignment horizontal="center" vertical="center" wrapText="1"/>
    </xf>
    <xf numFmtId="0" fontId="29" fillId="14" borderId="48" xfId="0" applyFont="1" applyFill="1" applyBorder="1" applyAlignment="1">
      <alignment horizontal="center" vertical="center" wrapText="1"/>
    </xf>
    <xf numFmtId="0" fontId="29" fillId="14" borderId="49" xfId="0" applyFont="1" applyFill="1" applyBorder="1" applyAlignment="1">
      <alignment horizontal="center" vertical="center" wrapText="1"/>
    </xf>
    <xf numFmtId="0" fontId="29" fillId="14" borderId="50" xfId="0" applyFont="1" applyFill="1" applyBorder="1" applyAlignment="1">
      <alignment horizontal="center" vertical="center" wrapText="1"/>
    </xf>
    <xf numFmtId="0" fontId="29" fillId="14" borderId="51" xfId="0" applyFont="1" applyFill="1" applyBorder="1" applyAlignment="1">
      <alignment horizontal="center" vertical="center" wrapText="1"/>
    </xf>
    <xf numFmtId="0" fontId="29" fillId="14" borderId="44" xfId="0" applyFont="1" applyFill="1" applyBorder="1" applyAlignment="1">
      <alignment vertical="center" wrapText="1"/>
    </xf>
    <xf numFmtId="0" fontId="29" fillId="14" borderId="45" xfId="0" applyFont="1" applyFill="1" applyBorder="1" applyAlignment="1">
      <alignment vertical="center" wrapText="1"/>
    </xf>
    <xf numFmtId="0" fontId="29" fillId="14" borderId="52" xfId="0" applyFont="1" applyFill="1" applyBorder="1" applyAlignment="1">
      <alignment horizontal="left" vertical="top" wrapText="1"/>
    </xf>
    <xf numFmtId="0" fontId="29" fillId="14" borderId="41" xfId="0" applyFont="1" applyFill="1" applyBorder="1" applyAlignment="1">
      <alignment horizontal="left" vertical="top" wrapText="1"/>
    </xf>
    <xf numFmtId="0" fontId="29" fillId="14" borderId="42" xfId="0" applyFont="1" applyFill="1" applyBorder="1" applyAlignment="1">
      <alignment horizontal="left" vertical="top" wrapText="1"/>
    </xf>
    <xf numFmtId="0" fontId="29" fillId="14" borderId="41" xfId="0" applyFont="1" applyFill="1" applyBorder="1" applyAlignment="1">
      <alignment horizontal="center" vertical="center" wrapText="1"/>
    </xf>
    <xf numFmtId="0" fontId="28" fillId="13" borderId="0" xfId="0" applyFont="1" applyFill="1" applyAlignment="1">
      <alignment vertical="center" wrapText="1"/>
    </xf>
    <xf numFmtId="0" fontId="28" fillId="13" borderId="41" xfId="0" applyFont="1" applyFill="1" applyBorder="1" applyAlignment="1">
      <alignment vertical="center" wrapText="1"/>
    </xf>
    <xf numFmtId="0" fontId="29" fillId="14" borderId="43" xfId="0" applyFont="1" applyFill="1" applyBorder="1" applyAlignment="1">
      <alignment vertical="center" wrapText="1"/>
    </xf>
    <xf numFmtId="0" fontId="29" fillId="14" borderId="42" xfId="0" applyFont="1" applyFill="1" applyBorder="1" applyAlignment="1">
      <alignment vertical="center" wrapText="1"/>
    </xf>
    <xf numFmtId="0" fontId="8" fillId="0" borderId="0" xfId="0" applyFont="1" applyFill="1" applyAlignment="1">
      <alignment horizontal="left" vertical="center" wrapText="1"/>
    </xf>
  </cellXfs>
  <cellStyles count="2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Currency 2" xfId="6" xr:uid="{00000000-0005-0000-0000-000004000000}"/>
    <cellStyle name="Grey" xfId="7" xr:uid="{00000000-0005-0000-0000-000005000000}"/>
    <cellStyle name="Input [yellow]" xfId="8" xr:uid="{00000000-0005-0000-0000-000006000000}"/>
    <cellStyle name="Normal" xfId="0" builtinId="0"/>
    <cellStyle name="Normal - Style1" xfId="9" xr:uid="{00000000-0005-0000-0000-00000800000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2" xfId="16" xr:uid="{00000000-0005-0000-0000-00000F000000}"/>
    <cellStyle name="Normal 3" xfId="17" xr:uid="{00000000-0005-0000-0000-000010000000}"/>
    <cellStyle name="Normal 4" xfId="18" xr:uid="{00000000-0005-0000-0000-000011000000}"/>
    <cellStyle name="Normal 5" xfId="19" xr:uid="{00000000-0005-0000-0000-000012000000}"/>
    <cellStyle name="Normal 6" xfId="20" xr:uid="{00000000-0005-0000-0000-000013000000}"/>
    <cellStyle name="Normal 7" xfId="21" xr:uid="{00000000-0005-0000-0000-000014000000}"/>
    <cellStyle name="Normal 8" xfId="22" xr:uid="{00000000-0005-0000-0000-000015000000}"/>
    <cellStyle name="Normal 9" xfId="23" xr:uid="{00000000-0005-0000-0000-000016000000}"/>
    <cellStyle name="Percent" xfId="1" xr:uid="{00000000-0005-0000-0000-000017000000}"/>
    <cellStyle name="Percent [2]" xfId="24"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6"/>
  <sheetViews>
    <sheetView showGridLines="0" topLeftCell="A2" workbookViewId="0">
      <selection activeCell="A4" sqref="A4:XFD4"/>
    </sheetView>
  </sheetViews>
  <sheetFormatPr defaultColWidth="13.7109375" defaultRowHeight="15.75" customHeight="1" x14ac:dyDescent="0.2"/>
  <cols>
    <col min="1" max="1" width="2.7109375" style="1" customWidth="1"/>
    <col min="2" max="2" width="42.140625" style="1" customWidth="1"/>
    <col min="3" max="3" width="45.7109375" style="1" customWidth="1"/>
    <col min="4" max="16384" width="13.7109375" style="1"/>
  </cols>
  <sheetData>
    <row r="1" spans="2:3" s="30" customFormat="1" ht="15.75" customHeight="1" x14ac:dyDescent="0.2"/>
    <row r="2" spans="2:3" s="30" customFormat="1" ht="15.75" customHeight="1" x14ac:dyDescent="0.2">
      <c r="C2" s="29"/>
    </row>
    <row r="3" spans="2:3" s="30" customFormat="1" ht="15.75" customHeight="1" x14ac:dyDescent="0.2"/>
    <row r="4" spans="2:3" s="84" customFormat="1" ht="15.75" customHeight="1" x14ac:dyDescent="0.2">
      <c r="B4" s="83" t="s">
        <v>97</v>
      </c>
    </row>
    <row r="5" spans="2:3" s="30" customFormat="1" ht="25.5" customHeight="1" x14ac:dyDescent="0.25">
      <c r="B5" s="9" t="s">
        <v>52</v>
      </c>
      <c r="C5" s="7"/>
    </row>
    <row r="7" spans="2:3" ht="15.75" customHeight="1" thickBot="1" x14ac:dyDescent="0.25"/>
    <row r="8" spans="2:3" ht="15.75" customHeight="1" x14ac:dyDescent="0.2">
      <c r="B8" s="62" t="s">
        <v>34</v>
      </c>
      <c r="C8" s="63" t="s">
        <v>30</v>
      </c>
    </row>
    <row r="9" spans="2:3" s="31" customFormat="1" ht="15.75" customHeight="1" x14ac:dyDescent="0.2">
      <c r="B9" s="42"/>
      <c r="C9" s="43" t="s">
        <v>31</v>
      </c>
    </row>
    <row r="10" spans="2:3" ht="15.75" customHeight="1" x14ac:dyDescent="0.2">
      <c r="B10" s="36" t="s">
        <v>35</v>
      </c>
      <c r="C10" s="44"/>
    </row>
    <row r="11" spans="2:3" ht="15.75" customHeight="1" x14ac:dyDescent="0.2">
      <c r="B11" s="39" t="s">
        <v>7</v>
      </c>
      <c r="C11" s="45"/>
    </row>
    <row r="12" spans="2:3" ht="15.75" customHeight="1" x14ac:dyDescent="0.2">
      <c r="B12" s="39" t="s">
        <v>8</v>
      </c>
      <c r="C12" s="45"/>
    </row>
    <row r="13" spans="2:3" ht="15.75" customHeight="1" x14ac:dyDescent="0.2">
      <c r="B13" s="39" t="s">
        <v>9</v>
      </c>
      <c r="C13" s="45"/>
    </row>
    <row r="14" spans="2:3" ht="15.75" customHeight="1" x14ac:dyDescent="0.2">
      <c r="B14" s="39" t="s">
        <v>10</v>
      </c>
      <c r="C14" s="45"/>
    </row>
    <row r="15" spans="2:3" ht="15.75" customHeight="1" x14ac:dyDescent="0.2">
      <c r="B15" s="39" t="s">
        <v>11</v>
      </c>
      <c r="C15" s="45"/>
    </row>
    <row r="16" spans="2:3" s="31" customFormat="1" ht="15.75" customHeight="1" x14ac:dyDescent="0.2">
      <c r="B16" s="36" t="s">
        <v>39</v>
      </c>
      <c r="C16" s="46"/>
    </row>
    <row r="17" spans="2:3" s="31" customFormat="1" ht="22.5" x14ac:dyDescent="0.2">
      <c r="B17" s="37" t="s">
        <v>40</v>
      </c>
      <c r="C17" s="45"/>
    </row>
    <row r="18" spans="2:3" s="31" customFormat="1" ht="15.75" customHeight="1" x14ac:dyDescent="0.2">
      <c r="B18" s="37" t="s">
        <v>41</v>
      </c>
      <c r="C18" s="45"/>
    </row>
    <row r="19" spans="2:3" s="31" customFormat="1" ht="15.75" customHeight="1" x14ac:dyDescent="0.2">
      <c r="B19" s="38" t="s">
        <v>42</v>
      </c>
      <c r="C19" s="45"/>
    </row>
    <row r="20" spans="2:3" s="31" customFormat="1" ht="15.75" customHeight="1" x14ac:dyDescent="0.2">
      <c r="B20" s="37" t="s">
        <v>43</v>
      </c>
      <c r="C20" s="45"/>
    </row>
    <row r="21" spans="2:3" s="31" customFormat="1" ht="15.75" customHeight="1" x14ac:dyDescent="0.2">
      <c r="B21" s="38" t="s">
        <v>42</v>
      </c>
      <c r="C21" s="45"/>
    </row>
    <row r="22" spans="2:3" s="31" customFormat="1" ht="15.75" customHeight="1" x14ac:dyDescent="0.2">
      <c r="B22" s="36" t="s">
        <v>36</v>
      </c>
      <c r="C22" s="45"/>
    </row>
    <row r="23" spans="2:3" s="31" customFormat="1" ht="15.75" customHeight="1" x14ac:dyDescent="0.2">
      <c r="B23" s="37" t="s">
        <v>37</v>
      </c>
      <c r="C23" s="45"/>
    </row>
    <row r="24" spans="2:3" ht="15.75" customHeight="1" x14ac:dyDescent="0.2">
      <c r="B24" s="37" t="s">
        <v>64</v>
      </c>
      <c r="C24" s="45"/>
    </row>
    <row r="25" spans="2:3" ht="15.75" customHeight="1" x14ac:dyDescent="0.2">
      <c r="B25" s="37" t="s">
        <v>38</v>
      </c>
      <c r="C25" s="45"/>
    </row>
    <row r="26" spans="2:3" ht="15.75" customHeight="1" thickBot="1" x14ac:dyDescent="0.25">
      <c r="B26" s="40"/>
      <c r="C26" s="41"/>
    </row>
  </sheetData>
  <pageMargins left="0.7" right="0.7" top="0.75" bottom="0.75" header="0.3" footer="0.3"/>
  <pageSetup scale="75" fitToWidth="0" fitToHeight="0" orientation="landscape" r:id="rId1"/>
  <headerFooter>
    <oddFooter>&amp;LTown of Snowmass Village  - Dental RFP 2015
Bid Questionnaire&amp;C&amp;P&amp;R3/2/2015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L18"/>
  <sheetViews>
    <sheetView tabSelected="1" workbookViewId="0">
      <selection activeCell="F29" sqref="F29"/>
    </sheetView>
  </sheetViews>
  <sheetFormatPr defaultColWidth="13.7109375" defaultRowHeight="18.75" customHeight="1" x14ac:dyDescent="0.2"/>
  <cols>
    <col min="1" max="2" width="2.7109375" style="47" customWidth="1"/>
    <col min="3" max="3" width="33.28515625" style="47" customWidth="1"/>
    <col min="4" max="244" width="13.7109375" style="47" customWidth="1"/>
    <col min="245" max="246" width="13.7109375" style="47" hidden="1" customWidth="1"/>
    <col min="247" max="247" width="13.7109375" style="47" customWidth="1"/>
    <col min="248" max="16384" width="13.7109375" style="47"/>
  </cols>
  <sheetData>
    <row r="1" spans="2:6" ht="15.75" customHeight="1" x14ac:dyDescent="0.2"/>
    <row r="2" spans="2:6" ht="15.75" customHeight="1" x14ac:dyDescent="0.2">
      <c r="C2" s="29"/>
    </row>
    <row r="3" spans="2:6" ht="15.75" customHeight="1" x14ac:dyDescent="0.2"/>
    <row r="4" spans="2:6" s="84" customFormat="1" ht="15.75" customHeight="1" x14ac:dyDescent="0.2">
      <c r="B4" s="83" t="s">
        <v>97</v>
      </c>
    </row>
    <row r="5" spans="2:6" ht="25.5" customHeight="1" x14ac:dyDescent="0.25">
      <c r="B5" s="9" t="s">
        <v>57</v>
      </c>
      <c r="C5" s="7"/>
      <c r="D5" s="7"/>
    </row>
    <row r="6" spans="2:6" ht="17.25" customHeight="1" thickBot="1" x14ac:dyDescent="0.3">
      <c r="B6" s="9"/>
      <c r="C6" s="7"/>
      <c r="D6" s="7"/>
    </row>
    <row r="7" spans="2:6" ht="18.75" customHeight="1" thickTop="1" thickBot="1" x14ac:dyDescent="0.25">
      <c r="B7" s="5"/>
      <c r="D7" s="2"/>
      <c r="F7" s="16" t="s">
        <v>30</v>
      </c>
    </row>
    <row r="8" spans="2:6" ht="18.75" customHeight="1" x14ac:dyDescent="0.2">
      <c r="B8" s="101"/>
      <c r="C8" s="102"/>
      <c r="D8" s="103" t="s">
        <v>2</v>
      </c>
      <c r="E8" s="103"/>
      <c r="F8" s="73" t="s">
        <v>53</v>
      </c>
    </row>
    <row r="9" spans="2:6" ht="18.75" customHeight="1" x14ac:dyDescent="0.2">
      <c r="C9" s="69"/>
      <c r="D9" s="48" t="s">
        <v>6</v>
      </c>
      <c r="E9" s="48" t="s">
        <v>5</v>
      </c>
      <c r="F9" s="17" t="s">
        <v>0</v>
      </c>
    </row>
    <row r="10" spans="2:6" ht="18.75" customHeight="1" x14ac:dyDescent="0.2">
      <c r="B10" s="4"/>
      <c r="C10" s="71"/>
      <c r="D10" s="11"/>
      <c r="F10" s="18"/>
    </row>
    <row r="11" spans="2:6" ht="18.75" customHeight="1" x14ac:dyDescent="0.2">
      <c r="B11" s="4"/>
      <c r="C11" s="14" t="s">
        <v>58</v>
      </c>
      <c r="D11" s="70">
        <v>3916</v>
      </c>
      <c r="E11" s="13">
        <v>7.08</v>
      </c>
      <c r="F11" s="19"/>
    </row>
    <row r="12" spans="2:6" ht="18.75" customHeight="1" x14ac:dyDescent="0.2">
      <c r="B12" s="6"/>
      <c r="C12" s="14" t="s">
        <v>65</v>
      </c>
      <c r="D12" s="70">
        <v>1233</v>
      </c>
      <c r="E12" s="13">
        <v>14.18</v>
      </c>
      <c r="F12" s="19"/>
    </row>
    <row r="13" spans="2:6" ht="18.75" customHeight="1" x14ac:dyDescent="0.2">
      <c r="B13" s="6"/>
      <c r="C13" s="14" t="s">
        <v>66</v>
      </c>
      <c r="D13" s="70">
        <v>1119</v>
      </c>
      <c r="E13" s="13">
        <v>12</v>
      </c>
      <c r="F13" s="19"/>
    </row>
    <row r="14" spans="2:6" ht="18.75" customHeight="1" x14ac:dyDescent="0.2">
      <c r="C14" s="14" t="s">
        <v>54</v>
      </c>
      <c r="D14" s="70">
        <v>1905</v>
      </c>
      <c r="E14" s="13">
        <v>19.8</v>
      </c>
      <c r="F14" s="19"/>
    </row>
    <row r="15" spans="2:6" ht="18.75" customHeight="1" x14ac:dyDescent="0.2">
      <c r="B15" s="2"/>
      <c r="C15" s="2"/>
      <c r="D15" s="72"/>
      <c r="E15" s="72"/>
      <c r="F15" s="18"/>
    </row>
    <row r="16" spans="2:6" ht="18.75" customHeight="1" x14ac:dyDescent="0.2">
      <c r="C16" s="15" t="s">
        <v>55</v>
      </c>
      <c r="D16" s="70">
        <f>SUM($D$11:$D$14)</f>
        <v>8173</v>
      </c>
      <c r="E16" s="22">
        <f>SUMPRODUCT(D11:D14,E11:E14)</f>
        <v>96356.22</v>
      </c>
      <c r="F16" s="20">
        <f>SUMPRODUCT(D11:D14,F11:F14)</f>
        <v>0</v>
      </c>
    </row>
    <row r="17" spans="2:6" ht="18.75" customHeight="1" thickBot="1" x14ac:dyDescent="0.25">
      <c r="B17" s="3"/>
      <c r="C17" s="15" t="s">
        <v>56</v>
      </c>
      <c r="E17" s="34">
        <f>E16*12</f>
        <v>1156274.6400000001</v>
      </c>
      <c r="F17" s="21">
        <f>F16*12</f>
        <v>0</v>
      </c>
    </row>
    <row r="18" spans="2:6" ht="18.75" customHeight="1" thickTop="1" x14ac:dyDescent="0.2"/>
  </sheetData>
  <mergeCells count="2">
    <mergeCell ref="B8:C8"/>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16B3F-2552-453C-ACA7-C708D35F2AE0}">
  <dimension ref="A1:F35"/>
  <sheetViews>
    <sheetView workbookViewId="0">
      <selection activeCell="I31" sqref="I31"/>
    </sheetView>
  </sheetViews>
  <sheetFormatPr defaultRowHeight="15" x14ac:dyDescent="0.25"/>
  <cols>
    <col min="1" max="1" width="11.85546875" customWidth="1"/>
    <col min="2" max="2" width="15.42578125" customWidth="1"/>
    <col min="3" max="3" width="18.5703125" customWidth="1"/>
    <col min="4" max="4" width="20.85546875" customWidth="1"/>
    <col min="5" max="6" width="25.85546875" customWidth="1"/>
  </cols>
  <sheetData>
    <row r="1" spans="1:6" ht="15.75" x14ac:dyDescent="0.25">
      <c r="A1" s="83" t="s">
        <v>97</v>
      </c>
      <c r="B1" s="84"/>
    </row>
    <row r="2" spans="1:6" ht="15.75" x14ac:dyDescent="0.25">
      <c r="A2" s="9" t="s">
        <v>59</v>
      </c>
      <c r="B2" s="7"/>
    </row>
    <row r="3" spans="1:6" ht="15.75" thickBot="1" x14ac:dyDescent="0.3"/>
    <row r="4" spans="1:6" ht="16.5" thickTop="1" thickBot="1" x14ac:dyDescent="0.3">
      <c r="C4" s="113" t="s">
        <v>98</v>
      </c>
      <c r="D4" s="113"/>
      <c r="E4" s="109" t="s">
        <v>30</v>
      </c>
      <c r="F4" s="110"/>
    </row>
    <row r="5" spans="1:6" x14ac:dyDescent="0.25">
      <c r="C5" s="114" t="s">
        <v>60</v>
      </c>
      <c r="D5" s="115"/>
      <c r="E5" s="111" t="s">
        <v>4</v>
      </c>
      <c r="F5" s="112"/>
    </row>
    <row r="6" spans="1:6" x14ac:dyDescent="0.25">
      <c r="C6" s="114" t="s">
        <v>3</v>
      </c>
      <c r="D6" s="115"/>
      <c r="E6" s="107" t="s">
        <v>0</v>
      </c>
      <c r="F6" s="108"/>
    </row>
    <row r="7" spans="1:6" x14ac:dyDescent="0.25">
      <c r="A7" s="131" t="s">
        <v>100</v>
      </c>
      <c r="B7" s="132"/>
      <c r="C7" s="116" t="s">
        <v>101</v>
      </c>
      <c r="D7" s="117" t="s">
        <v>102</v>
      </c>
      <c r="E7" s="116" t="s">
        <v>101</v>
      </c>
      <c r="F7" s="117" t="s">
        <v>102</v>
      </c>
    </row>
    <row r="8" spans="1:6" ht="15.75" thickBot="1" x14ac:dyDescent="0.3">
      <c r="A8" s="131"/>
      <c r="B8" s="132"/>
      <c r="C8" s="116"/>
      <c r="D8" s="117"/>
      <c r="E8" s="116"/>
      <c r="F8" s="117"/>
    </row>
    <row r="9" spans="1:6" ht="37.9" customHeight="1" thickTop="1" thickBot="1" x14ac:dyDescent="0.3">
      <c r="A9" s="133" t="s">
        <v>151</v>
      </c>
      <c r="B9" s="134"/>
      <c r="C9" s="85" t="s">
        <v>103</v>
      </c>
      <c r="D9" s="86" t="s">
        <v>104</v>
      </c>
      <c r="E9" s="96"/>
      <c r="F9" s="97"/>
    </row>
    <row r="10" spans="1:6" ht="39.75" thickTop="1" thickBot="1" x14ac:dyDescent="0.3">
      <c r="A10" s="125" t="s">
        <v>105</v>
      </c>
      <c r="B10" s="126"/>
      <c r="C10" s="85" t="s">
        <v>106</v>
      </c>
      <c r="D10" s="86" t="s">
        <v>107</v>
      </c>
      <c r="E10" s="96"/>
      <c r="F10" s="97"/>
    </row>
    <row r="11" spans="1:6" ht="16.5" thickTop="1" thickBot="1" x14ac:dyDescent="0.3">
      <c r="A11" s="87" t="s">
        <v>108</v>
      </c>
      <c r="B11" s="88" t="s">
        <v>110</v>
      </c>
      <c r="C11" s="119" t="s">
        <v>111</v>
      </c>
      <c r="D11" s="86" t="s">
        <v>112</v>
      </c>
      <c r="E11" s="106"/>
      <c r="F11" s="97"/>
    </row>
    <row r="12" spans="1:6" ht="24" thickTop="1" thickBot="1" x14ac:dyDescent="0.3">
      <c r="A12" s="89" t="s">
        <v>109</v>
      </c>
      <c r="B12" s="88" t="s">
        <v>113</v>
      </c>
      <c r="C12" s="120"/>
      <c r="D12" s="86" t="s">
        <v>114</v>
      </c>
      <c r="E12" s="106"/>
      <c r="F12" s="97"/>
    </row>
    <row r="13" spans="1:6" ht="16.5" thickTop="1" thickBot="1" x14ac:dyDescent="0.3">
      <c r="A13" s="90"/>
      <c r="B13" s="88" t="s">
        <v>115</v>
      </c>
      <c r="C13" s="120"/>
      <c r="D13" s="86" t="s">
        <v>116</v>
      </c>
      <c r="E13" s="106"/>
      <c r="F13" s="97"/>
    </row>
    <row r="14" spans="1:6" ht="16.5" thickTop="1" thickBot="1" x14ac:dyDescent="0.3">
      <c r="A14" s="91"/>
      <c r="B14" s="88" t="s">
        <v>117</v>
      </c>
      <c r="C14" s="121"/>
      <c r="D14" s="86" t="s">
        <v>118</v>
      </c>
      <c r="E14" s="106"/>
      <c r="F14" s="97"/>
    </row>
    <row r="15" spans="1:6" ht="27" thickTop="1" thickBot="1" x14ac:dyDescent="0.3">
      <c r="A15" s="87" t="s">
        <v>119</v>
      </c>
      <c r="B15" s="88" t="s">
        <v>99</v>
      </c>
      <c r="C15" s="85" t="s">
        <v>120</v>
      </c>
      <c r="D15" s="122" t="s">
        <v>114</v>
      </c>
      <c r="E15" s="96"/>
      <c r="F15" s="118"/>
    </row>
    <row r="16" spans="1:6" ht="24" thickTop="1" thickBot="1" x14ac:dyDescent="0.3">
      <c r="A16" s="92" t="s">
        <v>109</v>
      </c>
      <c r="B16" s="88" t="s">
        <v>121</v>
      </c>
      <c r="C16" s="85" t="s">
        <v>122</v>
      </c>
      <c r="D16" s="123"/>
      <c r="E16" s="96"/>
      <c r="F16" s="118"/>
    </row>
    <row r="17" spans="1:6" ht="39.75" thickTop="1" thickBot="1" x14ac:dyDescent="0.3">
      <c r="A17" s="91"/>
      <c r="B17" s="88" t="s">
        <v>123</v>
      </c>
      <c r="C17" s="85" t="s">
        <v>124</v>
      </c>
      <c r="D17" s="124"/>
      <c r="E17" s="96"/>
      <c r="F17" s="118"/>
    </row>
    <row r="18" spans="1:6" ht="39.75" thickTop="1" thickBot="1" x14ac:dyDescent="0.3">
      <c r="A18" s="87"/>
      <c r="B18" s="88" t="s">
        <v>152</v>
      </c>
      <c r="C18" s="93">
        <v>40</v>
      </c>
      <c r="D18" s="122" t="s">
        <v>67</v>
      </c>
      <c r="E18" s="98"/>
      <c r="F18" s="106"/>
    </row>
    <row r="19" spans="1:6" ht="39.75" thickTop="1" thickBot="1" x14ac:dyDescent="0.3">
      <c r="A19" s="92"/>
      <c r="B19" s="88" t="s">
        <v>126</v>
      </c>
      <c r="C19" s="85" t="s">
        <v>127</v>
      </c>
      <c r="D19" s="123"/>
      <c r="E19" s="96"/>
      <c r="F19" s="106"/>
    </row>
    <row r="20" spans="1:6" ht="27" thickTop="1" thickBot="1" x14ac:dyDescent="0.3">
      <c r="A20" s="130" t="s">
        <v>125</v>
      </c>
      <c r="B20" s="88" t="s">
        <v>128</v>
      </c>
      <c r="C20" s="85" t="s">
        <v>129</v>
      </c>
      <c r="D20" s="123"/>
      <c r="E20" s="96"/>
      <c r="F20" s="106"/>
    </row>
    <row r="21" spans="1:6" ht="16.5" thickTop="1" thickBot="1" x14ac:dyDescent="0.3">
      <c r="A21" s="130"/>
      <c r="B21" s="88" t="s">
        <v>130</v>
      </c>
      <c r="C21" s="93">
        <v>75</v>
      </c>
      <c r="D21" s="124"/>
      <c r="E21" s="98"/>
      <c r="F21" s="106"/>
    </row>
    <row r="22" spans="1:6" ht="38.25" thickTop="1" thickBot="1" x14ac:dyDescent="0.3">
      <c r="A22" s="130"/>
      <c r="B22" s="88" t="s">
        <v>131</v>
      </c>
      <c r="C22" s="119" t="s">
        <v>132</v>
      </c>
      <c r="D22" s="122" t="s">
        <v>133</v>
      </c>
      <c r="E22" s="106"/>
      <c r="F22" s="106"/>
    </row>
    <row r="23" spans="1:6" ht="21" customHeight="1" thickTop="1" thickBot="1" x14ac:dyDescent="0.3">
      <c r="A23" s="130"/>
      <c r="B23" s="88" t="s">
        <v>134</v>
      </c>
      <c r="C23" s="120"/>
      <c r="D23" s="123"/>
      <c r="E23" s="106"/>
      <c r="F23" s="106"/>
    </row>
    <row r="24" spans="1:6" ht="27" thickTop="1" thickBot="1" x14ac:dyDescent="0.3">
      <c r="A24" s="92" t="s">
        <v>109</v>
      </c>
      <c r="B24" s="88" t="s">
        <v>135</v>
      </c>
      <c r="C24" s="120"/>
      <c r="D24" s="123"/>
      <c r="E24" s="106"/>
      <c r="F24" s="106"/>
    </row>
    <row r="25" spans="1:6" ht="25.5" thickTop="1" thickBot="1" x14ac:dyDescent="0.3">
      <c r="A25" s="94"/>
      <c r="B25" s="88" t="s">
        <v>153</v>
      </c>
      <c r="C25" s="121"/>
      <c r="D25" s="124"/>
      <c r="E25" s="106"/>
      <c r="F25" s="106"/>
    </row>
    <row r="26" spans="1:6" ht="16.5" thickTop="1" thickBot="1" x14ac:dyDescent="0.3">
      <c r="A26" s="125" t="s">
        <v>136</v>
      </c>
      <c r="B26" s="126"/>
      <c r="C26" s="85" t="s">
        <v>129</v>
      </c>
      <c r="D26" s="86" t="s">
        <v>67</v>
      </c>
      <c r="E26" s="96"/>
      <c r="F26" s="96"/>
    </row>
    <row r="27" spans="1:6" ht="27" thickTop="1" thickBot="1" x14ac:dyDescent="0.3">
      <c r="A27" s="127" t="s">
        <v>154</v>
      </c>
      <c r="B27" s="88" t="s">
        <v>137</v>
      </c>
      <c r="C27" s="85" t="s">
        <v>138</v>
      </c>
      <c r="D27" s="86" t="s">
        <v>139</v>
      </c>
      <c r="E27" s="96"/>
      <c r="F27" s="96"/>
    </row>
    <row r="28" spans="1:6" ht="39.75" thickTop="1" thickBot="1" x14ac:dyDescent="0.3">
      <c r="A28" s="128"/>
      <c r="B28" s="88" t="s">
        <v>140</v>
      </c>
      <c r="C28" s="85" t="s">
        <v>141</v>
      </c>
      <c r="D28" s="86" t="s">
        <v>139</v>
      </c>
      <c r="E28" s="96"/>
      <c r="F28" s="96"/>
    </row>
    <row r="29" spans="1:6" ht="27" thickTop="1" thickBot="1" x14ac:dyDescent="0.3">
      <c r="A29" s="129"/>
      <c r="B29" s="88" t="s">
        <v>142</v>
      </c>
      <c r="C29" s="85" t="s">
        <v>143</v>
      </c>
      <c r="D29" s="86" t="s">
        <v>144</v>
      </c>
      <c r="E29" s="96"/>
      <c r="F29" s="96"/>
    </row>
    <row r="30" spans="1:6" ht="65.25" thickTop="1" thickBot="1" x14ac:dyDescent="0.3">
      <c r="A30" s="87" t="s">
        <v>145</v>
      </c>
      <c r="B30" s="88" t="s">
        <v>99</v>
      </c>
      <c r="C30" s="93">
        <v>40</v>
      </c>
      <c r="D30" s="122" t="s">
        <v>67</v>
      </c>
      <c r="E30" s="98"/>
      <c r="F30" s="106"/>
    </row>
    <row r="31" spans="1:6" ht="69" thickTop="1" thickBot="1" x14ac:dyDescent="0.3">
      <c r="A31" s="95" t="s">
        <v>146</v>
      </c>
      <c r="B31" s="88" t="s">
        <v>147</v>
      </c>
      <c r="C31" s="85" t="s">
        <v>148</v>
      </c>
      <c r="D31" s="124"/>
      <c r="E31" s="96"/>
      <c r="F31" s="106"/>
    </row>
    <row r="32" spans="1:6" ht="24" customHeight="1" thickTop="1" thickBot="1" x14ac:dyDescent="0.3">
      <c r="A32" s="125" t="s">
        <v>149</v>
      </c>
      <c r="B32" s="126"/>
      <c r="C32" s="85" t="s">
        <v>150</v>
      </c>
      <c r="D32" s="86" t="s">
        <v>67</v>
      </c>
      <c r="E32" s="96"/>
      <c r="F32" s="96"/>
    </row>
    <row r="33" spans="1:6" ht="16.5" thickTop="1" thickBot="1" x14ac:dyDescent="0.3">
      <c r="A33" s="100" t="s">
        <v>69</v>
      </c>
      <c r="B33" s="99"/>
      <c r="C33" s="99"/>
      <c r="D33" s="99"/>
      <c r="E33" s="105"/>
      <c r="F33" s="105"/>
    </row>
    <row r="34" spans="1:6" ht="42" customHeight="1" thickTop="1" thickBot="1" x14ac:dyDescent="0.3">
      <c r="A34" s="104" t="s">
        <v>70</v>
      </c>
      <c r="B34" s="104"/>
      <c r="C34" s="99"/>
      <c r="D34" s="99"/>
      <c r="E34" s="105"/>
      <c r="F34" s="105"/>
    </row>
    <row r="35" spans="1:6" ht="15.75" thickTop="1" x14ac:dyDescent="0.25"/>
  </sheetData>
  <mergeCells count="31">
    <mergeCell ref="C11:C14"/>
    <mergeCell ref="D15:D17"/>
    <mergeCell ref="D18:D21"/>
    <mergeCell ref="C7:C8"/>
    <mergeCell ref="D7:D8"/>
    <mergeCell ref="A32:B32"/>
    <mergeCell ref="A20:A23"/>
    <mergeCell ref="A7:B8"/>
    <mergeCell ref="A9:B9"/>
    <mergeCell ref="A10:B10"/>
    <mergeCell ref="C22:C25"/>
    <mergeCell ref="D22:D25"/>
    <mergeCell ref="A26:B26"/>
    <mergeCell ref="A27:A29"/>
    <mergeCell ref="D30:D31"/>
    <mergeCell ref="A34:B34"/>
    <mergeCell ref="E33:F34"/>
    <mergeCell ref="F30:F31"/>
    <mergeCell ref="E6:F6"/>
    <mergeCell ref="E4:F4"/>
    <mergeCell ref="E5:F5"/>
    <mergeCell ref="C4:D4"/>
    <mergeCell ref="C5:D5"/>
    <mergeCell ref="C6:D6"/>
    <mergeCell ref="E7:E8"/>
    <mergeCell ref="F7:F8"/>
    <mergeCell ref="E11:E14"/>
    <mergeCell ref="F15:F17"/>
    <mergeCell ref="F18:F21"/>
    <mergeCell ref="E22:E25"/>
    <mergeCell ref="F22:F25"/>
  </mergeCells>
  <phoneticPr fontId="3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51"/>
  <sheetViews>
    <sheetView showGridLines="0" workbookViewId="0">
      <selection activeCell="G24" sqref="G24"/>
    </sheetView>
  </sheetViews>
  <sheetFormatPr defaultColWidth="13.7109375" defaultRowHeight="15.75" customHeight="1" outlineLevelCol="1" x14ac:dyDescent="0.2"/>
  <cols>
    <col min="1" max="1" width="2.7109375" style="1" customWidth="1"/>
    <col min="2" max="2" width="3.7109375" style="1" customWidth="1"/>
    <col min="3" max="3" width="45.7109375" style="1" customWidth="1"/>
    <col min="4" max="4" width="1.42578125" style="1" customWidth="1" outlineLevel="1"/>
    <col min="5" max="5" width="23.85546875" style="1" customWidth="1" outlineLevel="1"/>
    <col min="6" max="16384" width="13.7109375" style="1"/>
  </cols>
  <sheetData>
    <row r="1" spans="2:5" s="30" customFormat="1" ht="15.75" customHeight="1" x14ac:dyDescent="0.2"/>
    <row r="2" spans="2:5" s="30" customFormat="1" ht="15.75" customHeight="1" x14ac:dyDescent="0.2">
      <c r="C2" s="29"/>
    </row>
    <row r="3" spans="2:5" s="30" customFormat="1" ht="15.75" customHeight="1" x14ac:dyDescent="0.2"/>
    <row r="4" spans="2:5" s="84" customFormat="1" ht="15.75" customHeight="1" x14ac:dyDescent="0.2">
      <c r="B4" s="83" t="s">
        <v>97</v>
      </c>
    </row>
    <row r="5" spans="2:5" s="30" customFormat="1" ht="25.5" customHeight="1" x14ac:dyDescent="0.25">
      <c r="B5" s="9" t="s">
        <v>61</v>
      </c>
      <c r="C5" s="7"/>
      <c r="D5" s="7"/>
    </row>
    <row r="6" spans="2:5" ht="15.75" customHeight="1" thickBot="1" x14ac:dyDescent="0.25">
      <c r="E6" s="29"/>
    </row>
    <row r="7" spans="2:5" thickBot="1" x14ac:dyDescent="0.25">
      <c r="B7" s="3"/>
      <c r="E7" s="12" t="s">
        <v>30</v>
      </c>
    </row>
    <row r="8" spans="2:5" s="31" customFormat="1" ht="16.5" thickTop="1" thickBot="1" x14ac:dyDescent="0.25">
      <c r="B8" s="3"/>
      <c r="E8" s="35" t="s">
        <v>31</v>
      </c>
    </row>
    <row r="9" spans="2:5" ht="12" thickTop="1" x14ac:dyDescent="0.2">
      <c r="B9" s="2"/>
      <c r="D9" s="8"/>
      <c r="E9" s="23" t="s">
        <v>0</v>
      </c>
    </row>
    <row r="10" spans="2:5" ht="11.25" customHeight="1" x14ac:dyDescent="0.2">
      <c r="B10" s="135" t="s">
        <v>12</v>
      </c>
      <c r="C10" s="102"/>
      <c r="D10" s="8"/>
      <c r="E10" s="25"/>
    </row>
    <row r="11" spans="2:5" ht="11.25" x14ac:dyDescent="0.2">
      <c r="B11" s="31"/>
      <c r="C11" s="32" t="s">
        <v>13</v>
      </c>
      <c r="D11" s="8"/>
      <c r="E11" s="26"/>
    </row>
    <row r="12" spans="2:5" ht="11.25" x14ac:dyDescent="0.2">
      <c r="B12" s="31"/>
      <c r="C12" s="32" t="s">
        <v>14</v>
      </c>
      <c r="D12" s="8"/>
      <c r="E12" s="24"/>
    </row>
    <row r="13" spans="2:5" ht="45" x14ac:dyDescent="0.2">
      <c r="B13" s="31"/>
      <c r="C13" s="80" t="s">
        <v>90</v>
      </c>
      <c r="D13" s="8"/>
      <c r="E13" s="24"/>
    </row>
    <row r="14" spans="2:5" ht="22.5" x14ac:dyDescent="0.2">
      <c r="B14" s="31"/>
      <c r="C14" s="32" t="s">
        <v>15</v>
      </c>
      <c r="D14" s="8"/>
      <c r="E14" s="24"/>
    </row>
    <row r="15" spans="2:5" ht="11.25" x14ac:dyDescent="0.2">
      <c r="B15" s="31"/>
      <c r="C15" s="10" t="s">
        <v>1</v>
      </c>
      <c r="D15" s="8"/>
      <c r="E15" s="28"/>
    </row>
    <row r="16" spans="2:5" ht="11.25" customHeight="1" x14ac:dyDescent="0.2">
      <c r="B16" s="135" t="s">
        <v>16</v>
      </c>
      <c r="C16" s="102"/>
      <c r="D16" s="8"/>
      <c r="E16" s="24"/>
    </row>
    <row r="17" spans="2:5" ht="22.5" x14ac:dyDescent="0.2">
      <c r="B17" s="31"/>
      <c r="C17" s="49" t="s">
        <v>68</v>
      </c>
      <c r="E17" s="18"/>
    </row>
    <row r="18" spans="2:5" ht="33.75" x14ac:dyDescent="0.2">
      <c r="B18" s="31"/>
      <c r="C18" s="49" t="s">
        <v>32</v>
      </c>
      <c r="E18" s="24"/>
    </row>
    <row r="19" spans="2:5" ht="11.25" customHeight="1" x14ac:dyDescent="0.2">
      <c r="B19" s="31"/>
      <c r="C19" s="49" t="s">
        <v>17</v>
      </c>
      <c r="E19" s="18"/>
    </row>
    <row r="20" spans="2:5" ht="11.25" x14ac:dyDescent="0.2">
      <c r="B20" s="31"/>
      <c r="C20" s="74" t="s">
        <v>18</v>
      </c>
      <c r="E20" s="18"/>
    </row>
    <row r="21" spans="2:5" ht="11.25" x14ac:dyDescent="0.2">
      <c r="B21" s="31"/>
      <c r="C21" s="74" t="s">
        <v>19</v>
      </c>
      <c r="E21" s="24"/>
    </row>
    <row r="22" spans="2:5" ht="11.25" x14ac:dyDescent="0.2">
      <c r="B22" s="31"/>
      <c r="C22" s="49" t="s">
        <v>29</v>
      </c>
      <c r="E22" s="18"/>
    </row>
    <row r="23" spans="2:5" ht="11.25" x14ac:dyDescent="0.2">
      <c r="B23" s="31"/>
      <c r="C23" s="49" t="s">
        <v>77</v>
      </c>
      <c r="E23" s="24"/>
    </row>
    <row r="24" spans="2:5" ht="11.25" x14ac:dyDescent="0.2">
      <c r="B24" s="31"/>
      <c r="C24" s="49" t="s">
        <v>78</v>
      </c>
      <c r="E24" s="18"/>
    </row>
    <row r="25" spans="2:5" ht="11.25" x14ac:dyDescent="0.2">
      <c r="B25" s="31"/>
      <c r="C25" s="49" t="s">
        <v>79</v>
      </c>
      <c r="E25" s="24"/>
    </row>
    <row r="26" spans="2:5" ht="11.25" x14ac:dyDescent="0.2">
      <c r="B26" s="31"/>
      <c r="C26" s="32" t="s">
        <v>21</v>
      </c>
      <c r="E26" s="24"/>
    </row>
    <row r="27" spans="2:5" ht="11.25" x14ac:dyDescent="0.2">
      <c r="B27" s="31"/>
      <c r="C27" s="10" t="s">
        <v>22</v>
      </c>
      <c r="E27" s="18"/>
    </row>
    <row r="28" spans="2:5" ht="11.25" x14ac:dyDescent="0.2">
      <c r="B28" s="31"/>
      <c r="C28" s="10" t="s">
        <v>23</v>
      </c>
      <c r="E28" s="24"/>
    </row>
    <row r="29" spans="2:5" ht="11.25" x14ac:dyDescent="0.2">
      <c r="B29" s="31"/>
      <c r="C29" s="10" t="s">
        <v>20</v>
      </c>
      <c r="E29" s="18"/>
    </row>
    <row r="30" spans="2:5" ht="11.25" customHeight="1" x14ac:dyDescent="0.2">
      <c r="B30" s="135" t="s">
        <v>24</v>
      </c>
      <c r="C30" s="102"/>
      <c r="E30" s="24"/>
    </row>
    <row r="31" spans="2:5" ht="22.5" x14ac:dyDescent="0.2">
      <c r="B31" s="31"/>
      <c r="C31" s="32" t="s">
        <v>25</v>
      </c>
      <c r="E31" s="18"/>
    </row>
    <row r="32" spans="2:5" ht="22.5" x14ac:dyDescent="0.2">
      <c r="B32" s="31"/>
      <c r="C32" s="32" t="s">
        <v>26</v>
      </c>
      <c r="E32" s="24"/>
    </row>
    <row r="33" spans="2:5" ht="11.25" customHeight="1" x14ac:dyDescent="0.2">
      <c r="B33" s="135" t="s">
        <v>27</v>
      </c>
      <c r="C33" s="102"/>
      <c r="E33" s="24"/>
    </row>
    <row r="34" spans="2:5" s="76" customFormat="1" ht="22.5" x14ac:dyDescent="0.2">
      <c r="B34" s="77"/>
      <c r="C34" s="77" t="s">
        <v>28</v>
      </c>
      <c r="E34" s="24"/>
    </row>
    <row r="35" spans="2:5" ht="11.25" x14ac:dyDescent="0.2">
      <c r="B35" s="31"/>
      <c r="C35" s="77" t="s">
        <v>33</v>
      </c>
      <c r="E35" s="24"/>
    </row>
    <row r="36" spans="2:5" s="76" customFormat="1" ht="11.25" x14ac:dyDescent="0.2">
      <c r="B36" s="135" t="s">
        <v>80</v>
      </c>
      <c r="C36" s="102"/>
      <c r="E36" s="24"/>
    </row>
    <row r="37" spans="2:5" s="81" customFormat="1" ht="22.5" x14ac:dyDescent="0.2">
      <c r="B37" s="82"/>
      <c r="C37" s="80" t="s">
        <v>95</v>
      </c>
      <c r="E37" s="24"/>
    </row>
    <row r="38" spans="2:5" s="76" customFormat="1" ht="33.75" x14ac:dyDescent="0.2">
      <c r="C38" s="82" t="s">
        <v>93</v>
      </c>
      <c r="E38" s="24"/>
    </row>
    <row r="39" spans="2:5" s="81" customFormat="1" ht="33.75" x14ac:dyDescent="0.2">
      <c r="C39" s="80" t="s">
        <v>96</v>
      </c>
      <c r="E39" s="24"/>
    </row>
    <row r="40" spans="2:5" s="76" customFormat="1" ht="33.75" x14ac:dyDescent="0.2">
      <c r="C40" s="80" t="s">
        <v>94</v>
      </c>
      <c r="E40" s="24"/>
    </row>
    <row r="41" spans="2:5" s="76" customFormat="1" ht="22.5" x14ac:dyDescent="0.2">
      <c r="C41" s="80" t="s">
        <v>81</v>
      </c>
      <c r="E41" s="24"/>
    </row>
    <row r="42" spans="2:5" s="76" customFormat="1" ht="22.5" x14ac:dyDescent="0.2">
      <c r="C42" s="80" t="s">
        <v>82</v>
      </c>
      <c r="E42" s="24"/>
    </row>
    <row r="43" spans="2:5" s="76" customFormat="1" ht="33.75" x14ac:dyDescent="0.2">
      <c r="C43" s="80" t="s">
        <v>83</v>
      </c>
      <c r="E43" s="24"/>
    </row>
    <row r="44" spans="2:5" s="76" customFormat="1" ht="33.75" x14ac:dyDescent="0.2">
      <c r="C44" s="80" t="s">
        <v>84</v>
      </c>
      <c r="E44" s="24"/>
    </row>
    <row r="45" spans="2:5" s="76" customFormat="1" ht="33.75" x14ac:dyDescent="0.2">
      <c r="C45" s="80" t="s">
        <v>85</v>
      </c>
      <c r="E45" s="24"/>
    </row>
    <row r="46" spans="2:5" s="76" customFormat="1" ht="45" x14ac:dyDescent="0.2">
      <c r="C46" s="80" t="s">
        <v>86</v>
      </c>
      <c r="E46" s="24"/>
    </row>
    <row r="47" spans="2:5" s="76" customFormat="1" ht="45" x14ac:dyDescent="0.2">
      <c r="C47" s="80" t="s">
        <v>87</v>
      </c>
      <c r="E47" s="24"/>
    </row>
    <row r="48" spans="2:5" s="76" customFormat="1" ht="22.5" x14ac:dyDescent="0.2">
      <c r="C48" s="80" t="s">
        <v>88</v>
      </c>
      <c r="E48" s="24"/>
    </row>
    <row r="49" spans="3:5" s="76" customFormat="1" ht="22.5" x14ac:dyDescent="0.2">
      <c r="C49" s="80" t="s">
        <v>91</v>
      </c>
      <c r="E49" s="24"/>
    </row>
    <row r="50" spans="3:5" ht="12" thickBot="1" x14ac:dyDescent="0.25">
      <c r="E50" s="27"/>
    </row>
    <row r="51" spans="3:5" ht="15.75" customHeight="1" thickTop="1" x14ac:dyDescent="0.2"/>
  </sheetData>
  <mergeCells count="5">
    <mergeCell ref="B10:C10"/>
    <mergeCell ref="B16:C16"/>
    <mergeCell ref="B30:C30"/>
    <mergeCell ref="B33:C33"/>
    <mergeCell ref="B36:C36"/>
  </mergeCells>
  <pageMargins left="0.7" right="0.7" top="0.75" bottom="0.75" header="0.3" footer="0.3"/>
  <pageSetup scale="75" fitToWidth="0" fitToHeight="0" orientation="landscape" r:id="rId1"/>
  <headerFooter>
    <oddFooter>&amp;LTown of Snowmass Village  - Dental RFP 2015
Bid Questionnaire&amp;C&amp;P&amp;R3/2/2015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17"/>
  <sheetViews>
    <sheetView workbookViewId="0">
      <selection activeCell="A4" sqref="A4:XFD4"/>
    </sheetView>
  </sheetViews>
  <sheetFormatPr defaultColWidth="13.7109375" defaultRowHeight="15.75" customHeight="1" x14ac:dyDescent="0.2"/>
  <cols>
    <col min="1" max="1" width="2.7109375" style="76" customWidth="1"/>
    <col min="2" max="2" width="3.7109375" style="76" customWidth="1"/>
    <col min="3" max="3" width="37.5703125" style="76" customWidth="1"/>
    <col min="4" max="4" width="1.42578125" style="76" customWidth="1"/>
    <col min="5" max="5" width="52.140625" style="76" customWidth="1"/>
    <col min="6" max="16384" width="13.7109375" style="76"/>
  </cols>
  <sheetData>
    <row r="2" spans="2:5" ht="11.25" x14ac:dyDescent="0.2">
      <c r="C2" s="29"/>
      <c r="D2" s="29"/>
    </row>
    <row r="4" spans="2:5" s="84" customFormat="1" ht="15.75" customHeight="1" x14ac:dyDescent="0.2">
      <c r="B4" s="83" t="s">
        <v>97</v>
      </c>
    </row>
    <row r="5" spans="2:5" x14ac:dyDescent="0.25">
      <c r="B5" s="9" t="s">
        <v>71</v>
      </c>
      <c r="C5" s="7"/>
      <c r="D5" s="7"/>
    </row>
    <row r="6" spans="2:5" ht="12" thickBot="1" x14ac:dyDescent="0.25"/>
    <row r="7" spans="2:5" thickBot="1" x14ac:dyDescent="0.25">
      <c r="B7" s="3"/>
      <c r="E7" s="12" t="s">
        <v>30</v>
      </c>
    </row>
    <row r="8" spans="2:5" ht="16.5" thickTop="1" thickBot="1" x14ac:dyDescent="0.25">
      <c r="B8" s="3"/>
      <c r="E8" s="35" t="s">
        <v>31</v>
      </c>
    </row>
    <row r="9" spans="2:5" ht="12" thickTop="1" x14ac:dyDescent="0.2">
      <c r="B9" s="2"/>
      <c r="E9" s="23" t="s">
        <v>0</v>
      </c>
    </row>
    <row r="10" spans="2:5" ht="11.25" customHeight="1" x14ac:dyDescent="0.2">
      <c r="B10" s="135" t="s">
        <v>71</v>
      </c>
      <c r="C10" s="102"/>
      <c r="E10" s="25"/>
    </row>
    <row r="11" spans="2:5" ht="11.25" x14ac:dyDescent="0.2">
      <c r="C11" s="78" t="s">
        <v>72</v>
      </c>
      <c r="D11" s="79"/>
      <c r="E11" s="26"/>
    </row>
    <row r="12" spans="2:5" ht="11.25" x14ac:dyDescent="0.2">
      <c r="C12" s="80" t="s">
        <v>73</v>
      </c>
      <c r="D12" s="79"/>
      <c r="E12" s="24"/>
    </row>
    <row r="13" spans="2:5" ht="11.25" x14ac:dyDescent="0.2">
      <c r="C13" s="80" t="s">
        <v>74</v>
      </c>
      <c r="D13" s="79"/>
      <c r="E13" s="24"/>
    </row>
    <row r="14" spans="2:5" ht="11.25" x14ac:dyDescent="0.2">
      <c r="C14" s="80" t="s">
        <v>75</v>
      </c>
      <c r="D14" s="79"/>
      <c r="E14" s="24"/>
    </row>
    <row r="15" spans="2:5" ht="11.25" x14ac:dyDescent="0.2">
      <c r="C15" s="80" t="s">
        <v>76</v>
      </c>
      <c r="D15" s="79"/>
      <c r="E15" s="28"/>
    </row>
    <row r="16" spans="2:5" ht="12" thickBot="1" x14ac:dyDescent="0.25">
      <c r="E16" s="27"/>
    </row>
    <row r="17" ht="12" thickTop="1" x14ac:dyDescent="0.2"/>
  </sheetData>
  <mergeCells count="1">
    <mergeCell ref="B10:C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7"/>
  <sheetViews>
    <sheetView workbookViewId="0">
      <selection activeCell="A4" sqref="A4"/>
    </sheetView>
  </sheetViews>
  <sheetFormatPr defaultRowHeight="15" x14ac:dyDescent="0.25"/>
  <cols>
    <col min="1" max="1" width="52" customWidth="1"/>
    <col min="2" max="5" width="20.85546875" customWidth="1"/>
  </cols>
  <sheetData>
    <row r="1" spans="1:3" s="33" customFormat="1" ht="15.75" customHeight="1" x14ac:dyDescent="0.2"/>
    <row r="2" spans="1:3" s="33" customFormat="1" ht="15.75" customHeight="1" x14ac:dyDescent="0.2">
      <c r="C2" s="29"/>
    </row>
    <row r="3" spans="1:3" s="33" customFormat="1" ht="15.75" customHeight="1" x14ac:dyDescent="0.2"/>
    <row r="4" spans="1:3" s="84" customFormat="1" ht="15.75" customHeight="1" x14ac:dyDescent="0.2">
      <c r="A4" s="83" t="s">
        <v>97</v>
      </c>
    </row>
    <row r="5" spans="1:3" s="33" customFormat="1" ht="25.5" customHeight="1" x14ac:dyDescent="0.25">
      <c r="A5" s="9" t="s">
        <v>62</v>
      </c>
      <c r="B5" s="7"/>
      <c r="C5" s="7"/>
    </row>
    <row r="6" spans="1:3" s="33" customFormat="1" ht="25.5" customHeight="1" thickBot="1" x14ac:dyDescent="0.3">
      <c r="A6" s="9"/>
      <c r="B6" s="7"/>
      <c r="C6" s="7"/>
    </row>
    <row r="7" spans="1:3" ht="16.5" thickBot="1" x14ac:dyDescent="0.3">
      <c r="A7" s="64" t="s">
        <v>89</v>
      </c>
      <c r="B7" s="65" t="s">
        <v>30</v>
      </c>
    </row>
    <row r="8" spans="1:3" ht="30.75" thickBot="1" x14ac:dyDescent="0.3">
      <c r="A8" s="75" t="s">
        <v>92</v>
      </c>
      <c r="B8" s="68" t="s">
        <v>31</v>
      </c>
    </row>
    <row r="9" spans="1:3" x14ac:dyDescent="0.25">
      <c r="A9" s="66" t="s">
        <v>44</v>
      </c>
      <c r="B9" s="67"/>
    </row>
    <row r="10" spans="1:3" x14ac:dyDescent="0.25">
      <c r="A10" s="50" t="s">
        <v>45</v>
      </c>
      <c r="B10" s="51"/>
    </row>
    <row r="11" spans="1:3" x14ac:dyDescent="0.25">
      <c r="A11" s="52" t="s">
        <v>46</v>
      </c>
      <c r="B11" s="51"/>
    </row>
    <row r="12" spans="1:3" x14ac:dyDescent="0.25">
      <c r="A12" s="53" t="s">
        <v>47</v>
      </c>
      <c r="B12" s="54"/>
    </row>
    <row r="13" spans="1:3" x14ac:dyDescent="0.25">
      <c r="A13" s="52" t="s">
        <v>48</v>
      </c>
      <c r="B13" s="55"/>
    </row>
    <row r="14" spans="1:3" x14ac:dyDescent="0.25">
      <c r="A14" s="56" t="s">
        <v>49</v>
      </c>
      <c r="B14" s="57"/>
    </row>
    <row r="15" spans="1:3" x14ac:dyDescent="0.25">
      <c r="A15" s="52" t="s">
        <v>63</v>
      </c>
      <c r="B15" s="51"/>
    </row>
    <row r="16" spans="1:3" x14ac:dyDescent="0.25">
      <c r="A16" s="58" t="s">
        <v>50</v>
      </c>
      <c r="B16" s="59"/>
    </row>
    <row r="17" spans="1:2" ht="15.75" thickBot="1" x14ac:dyDescent="0.3">
      <c r="A17" s="60" t="s">
        <v>51</v>
      </c>
      <c r="B17" s="6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Vendor Information</vt:lpstr>
      <vt:lpstr>Rates Vision</vt:lpstr>
      <vt:lpstr>Provisions</vt:lpstr>
      <vt:lpstr>Questionnaire</vt:lpstr>
      <vt:lpstr>Perf Guars</vt:lpstr>
      <vt:lpstr>Access</vt:lpstr>
      <vt:lpstr>Questionnaire!Print_Titles</vt:lpstr>
      <vt:lpstr>'Vendor Information'!Print_Titles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 Skriba</dc:creator>
  <cp:lastModifiedBy>Weischedel, Mary  (BHR)</cp:lastModifiedBy>
  <dcterms:created xsi:type="dcterms:W3CDTF">2010-09-27T16:00:04Z</dcterms:created>
  <dcterms:modified xsi:type="dcterms:W3CDTF">2022-12-27T15:56:55Z</dcterms:modified>
</cp:coreProperties>
</file>