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judy_stulken_state_sd_us/Documents/RFP/2023 Flexible Benefits/"/>
    </mc:Choice>
  </mc:AlternateContent>
  <xr:revisionPtr revIDLastSave="45" documentId="8_{43D995BC-C6FC-452C-BB0C-73D4EA519822}" xr6:coauthVersionLast="47" xr6:coauthVersionMax="47" xr10:uidLastSave="{4B7516CE-770B-4A54-835D-D37BE6EF2AF9}"/>
  <bookViews>
    <workbookView xWindow="-108" yWindow="-108" windowWidth="23256" windowHeight="12576" activeTab="2" xr2:uid="{00000000-000D-0000-FFFF-FFFF00000000}"/>
  </bookViews>
  <sheets>
    <sheet name="Vision" sheetId="3" r:id="rId1"/>
    <sheet name="Accident" sheetId="4" r:id="rId2"/>
    <sheet name="HI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D18" i="3"/>
  <c r="C18" i="3"/>
</calcChain>
</file>

<file path=xl/sharedStrings.xml><?xml version="1.0" encoding="utf-8"?>
<sst xmlns="http://schemas.openxmlformats.org/spreadsheetml/2006/main" count="29" uniqueCount="15">
  <si>
    <t>State of South Dakota</t>
  </si>
  <si>
    <t>Claims</t>
  </si>
  <si>
    <t># of Claims</t>
  </si>
  <si>
    <t>Month</t>
  </si>
  <si>
    <t>Lives</t>
  </si>
  <si>
    <t>Premium</t>
  </si>
  <si>
    <t>Enrollment, Premium, Claims</t>
  </si>
  <si>
    <t>Vision Plan</t>
  </si>
  <si>
    <t>Accident Plan</t>
  </si>
  <si>
    <t>Year</t>
  </si>
  <si>
    <t>Average Lives</t>
  </si>
  <si>
    <t>Hospital Indemnity Plan</t>
  </si>
  <si>
    <t>Totals:</t>
  </si>
  <si>
    <t>Year Ending</t>
  </si>
  <si>
    <t>Claim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</si>
</sst>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EBEBEB"/>
      </left>
      <right style="medium">
        <color rgb="FFEBEBEB"/>
      </right>
      <top style="medium">
        <color rgb="FFA5A5B1"/>
      </top>
      <bottom style="medium">
        <color rgb="FFEBEBEB"/>
      </bottom>
      <diagonal/>
    </border>
    <border>
      <left/>
      <right style="medium">
        <color rgb="FFEBEBEB"/>
      </right>
      <top style="medium">
        <color rgb="FFA5A5B1"/>
      </top>
      <bottom style="medium">
        <color rgb="FFEBEBEB"/>
      </bottom>
      <diagonal/>
    </border>
    <border>
      <left/>
      <right style="medium">
        <color rgb="FFEBEBEB"/>
      </right>
      <top/>
      <bottom style="medium">
        <color rgb="FFEBEBEB"/>
      </bottom>
      <diagonal/>
    </border>
    <border>
      <left style="medium">
        <color rgb="FFEBEBEB"/>
      </left>
      <right style="medium">
        <color rgb="FFEBEBEB"/>
      </right>
      <top/>
      <bottom style="medium">
        <color rgb="FFEBEBEB"/>
      </bottom>
      <diagonal/>
    </border>
    <border>
      <left style="medium">
        <color rgb="FFEBEBEB"/>
      </left>
      <right style="medium">
        <color rgb="FFEBEBEB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 vertical="top"/>
    </xf>
    <xf numFmtId="164" fontId="1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17" fontId="5" fillId="3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6" fontId="5" fillId="3" borderId="2" xfId="0" applyNumberFormat="1" applyFont="1" applyFill="1" applyBorder="1" applyAlignment="1">
      <alignment horizontal="right" vertical="center" wrapText="1" indent="1"/>
    </xf>
    <xf numFmtId="6" fontId="0" fillId="0" borderId="0" xfId="0" applyNumberFormat="1"/>
    <xf numFmtId="3" fontId="5" fillId="4" borderId="4" xfId="0" applyNumberFormat="1" applyFont="1" applyFill="1" applyBorder="1" applyAlignment="1">
      <alignment horizontal="right" vertical="center" wrapText="1"/>
    </xf>
    <xf numFmtId="6" fontId="5" fillId="4" borderId="5" xfId="0" applyNumberFormat="1" applyFont="1" applyFill="1" applyBorder="1" applyAlignment="1">
      <alignment horizontal="right" vertical="center" wrapText="1" indent="1"/>
    </xf>
    <xf numFmtId="3" fontId="5" fillId="3" borderId="4" xfId="0" applyNumberFormat="1" applyFont="1" applyFill="1" applyBorder="1" applyAlignment="1">
      <alignment horizontal="right" vertical="center" wrapText="1"/>
    </xf>
    <xf numFmtId="6" fontId="5" fillId="3" borderId="5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6" fontId="7" fillId="0" borderId="5" xfId="0" applyNumberFormat="1" applyFont="1" applyBorder="1" applyAlignment="1">
      <alignment horizontal="left" vertical="center" wrapText="1" indent="1"/>
    </xf>
    <xf numFmtId="6" fontId="5" fillId="3" borderId="2" xfId="0" applyNumberFormat="1" applyFont="1" applyFill="1" applyBorder="1" applyAlignment="1">
      <alignment horizontal="right" vertical="center" wrapText="1"/>
    </xf>
    <xf numFmtId="17" fontId="5" fillId="4" borderId="6" xfId="0" applyNumberFormat="1" applyFont="1" applyFill="1" applyBorder="1" applyAlignment="1">
      <alignment horizontal="right" vertical="center" wrapText="1"/>
    </xf>
    <xf numFmtId="6" fontId="5" fillId="4" borderId="5" xfId="0" applyNumberFormat="1" applyFont="1" applyFill="1" applyBorder="1" applyAlignment="1">
      <alignment horizontal="right" vertical="center" wrapText="1"/>
    </xf>
    <xf numFmtId="17" fontId="5" fillId="3" borderId="0" xfId="0" applyNumberFormat="1" applyFont="1" applyFill="1" applyAlignment="1">
      <alignment horizontal="right" vertical="center" wrapText="1"/>
    </xf>
    <xf numFmtId="6" fontId="5" fillId="3" borderId="5" xfId="0" applyNumberFormat="1" applyFont="1" applyFill="1" applyBorder="1" applyAlignment="1">
      <alignment horizontal="right" vertical="center" wrapText="1"/>
    </xf>
    <xf numFmtId="17" fontId="5" fillId="3" borderId="5" xfId="0" applyNumberFormat="1" applyFont="1" applyFill="1" applyBorder="1" applyAlignment="1">
      <alignment horizontal="right" vertical="center" wrapText="1"/>
    </xf>
    <xf numFmtId="6" fontId="6" fillId="0" borderId="0" xfId="0" applyNumberFormat="1" applyFont="1"/>
    <xf numFmtId="17" fontId="5" fillId="4" borderId="5" xfId="0" applyNumberFormat="1" applyFont="1" applyFill="1" applyBorder="1" applyAlignment="1">
      <alignment horizontal="right" vertical="center" wrapText="1"/>
    </xf>
    <xf numFmtId="17" fontId="0" fillId="0" borderId="0" xfId="0" applyNumberFormat="1" applyAlignment="1">
      <alignment horizontal="right"/>
    </xf>
    <xf numFmtId="6" fontId="4" fillId="0" borderId="0" xfId="0" applyNumberFormat="1" applyFont="1"/>
    <xf numFmtId="164" fontId="1" fillId="0" borderId="0" xfId="1" applyNumberFormat="1" applyFont="1" applyAlignment="1">
      <alignment horizontal="center"/>
    </xf>
    <xf numFmtId="164" fontId="1" fillId="2" borderId="0" xfId="1" applyNumberFormat="1" applyFont="1" applyFill="1" applyAlignment="1">
      <alignment horizontal="center"/>
    </xf>
    <xf numFmtId="44" fontId="0" fillId="0" borderId="0" xfId="2" applyFont="1"/>
    <xf numFmtId="8" fontId="0" fillId="0" borderId="0" xfId="0" applyNumberForma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4" fontId="6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/>
    </xf>
    <xf numFmtId="8" fontId="0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>
      <selection activeCell="B19" sqref="B19"/>
    </sheetView>
  </sheetViews>
  <sheetFormatPr defaultRowHeight="14.4" x14ac:dyDescent="0.3"/>
  <cols>
    <col min="1" max="1" width="11.6640625" customWidth="1"/>
    <col min="2" max="2" width="12.5546875" customWidth="1"/>
    <col min="3" max="4" width="12.6640625" bestFit="1" customWidth="1"/>
  </cols>
  <sheetData>
    <row r="1" spans="1:4" x14ac:dyDescent="0.3">
      <c r="A1" s="31" t="s">
        <v>0</v>
      </c>
      <c r="B1" s="31"/>
      <c r="C1" s="31"/>
      <c r="D1" s="31"/>
    </row>
    <row r="2" spans="1:4" x14ac:dyDescent="0.3">
      <c r="A2" s="31" t="s">
        <v>6</v>
      </c>
      <c r="B2" s="31"/>
      <c r="C2" s="31"/>
      <c r="D2" s="31"/>
    </row>
    <row r="3" spans="1:4" x14ac:dyDescent="0.3">
      <c r="A3" s="32" t="s">
        <v>7</v>
      </c>
      <c r="B3" s="32"/>
      <c r="C3" s="32"/>
      <c r="D3" s="32"/>
    </row>
    <row r="4" spans="1:4" x14ac:dyDescent="0.3">
      <c r="A4" s="3"/>
      <c r="B4" s="4"/>
      <c r="C4" s="4"/>
      <c r="D4" s="4"/>
    </row>
    <row r="5" spans="1:4" ht="15" thickBot="1" x14ac:dyDescent="0.35">
      <c r="A5" s="1" t="s">
        <v>3</v>
      </c>
      <c r="B5" s="1" t="s">
        <v>4</v>
      </c>
      <c r="C5" s="1" t="s">
        <v>5</v>
      </c>
      <c r="D5" s="1" t="s">
        <v>1</v>
      </c>
    </row>
    <row r="6" spans="1:4" ht="15" thickBot="1" x14ac:dyDescent="0.35">
      <c r="A6" s="8">
        <v>44013</v>
      </c>
      <c r="B6" s="9">
        <v>8523</v>
      </c>
      <c r="C6" s="10">
        <v>100695</v>
      </c>
      <c r="D6" s="11">
        <v>139559</v>
      </c>
    </row>
    <row r="7" spans="1:4" ht="15" thickBot="1" x14ac:dyDescent="0.35">
      <c r="A7" s="8">
        <v>44044</v>
      </c>
      <c r="B7" s="12">
        <v>8485</v>
      </c>
      <c r="C7" s="13">
        <v>101210</v>
      </c>
      <c r="D7" s="11">
        <v>135986</v>
      </c>
    </row>
    <row r="8" spans="1:4" ht="15" thickBot="1" x14ac:dyDescent="0.35">
      <c r="A8" s="8">
        <v>44075</v>
      </c>
      <c r="B8" s="14">
        <v>8513</v>
      </c>
      <c r="C8" s="15">
        <v>101534</v>
      </c>
      <c r="D8" s="11">
        <v>110007</v>
      </c>
    </row>
    <row r="9" spans="1:4" ht="15" thickBot="1" x14ac:dyDescent="0.35">
      <c r="A9" s="8">
        <v>44105</v>
      </c>
      <c r="B9" s="16">
        <v>8511</v>
      </c>
      <c r="C9" s="13">
        <v>101739</v>
      </c>
      <c r="D9" s="11">
        <v>94855</v>
      </c>
    </row>
    <row r="10" spans="1:4" ht="15" thickBot="1" x14ac:dyDescent="0.35">
      <c r="A10" s="8">
        <v>44136</v>
      </c>
      <c r="B10" s="17">
        <v>8511</v>
      </c>
      <c r="C10" s="15">
        <v>101578</v>
      </c>
      <c r="D10" s="11">
        <v>76978</v>
      </c>
    </row>
    <row r="11" spans="1:4" ht="15" thickBot="1" x14ac:dyDescent="0.35">
      <c r="A11" s="8">
        <v>44166</v>
      </c>
      <c r="B11" s="17">
        <v>8505</v>
      </c>
      <c r="C11" s="13">
        <v>101248</v>
      </c>
      <c r="D11" s="11">
        <v>97107</v>
      </c>
    </row>
    <row r="12" spans="1:4" ht="15" thickBot="1" x14ac:dyDescent="0.35">
      <c r="A12" s="8">
        <v>44197</v>
      </c>
      <c r="B12" s="17">
        <v>8497</v>
      </c>
      <c r="C12" s="15">
        <v>100992</v>
      </c>
      <c r="D12" s="11">
        <v>82693</v>
      </c>
    </row>
    <row r="13" spans="1:4" ht="15" thickBot="1" x14ac:dyDescent="0.35">
      <c r="A13" s="8">
        <v>44228</v>
      </c>
      <c r="B13" s="17">
        <v>8502</v>
      </c>
      <c r="C13" s="13">
        <v>101044</v>
      </c>
      <c r="D13" s="11">
        <v>79901</v>
      </c>
    </row>
    <row r="14" spans="1:4" ht="15" thickBot="1" x14ac:dyDescent="0.35">
      <c r="A14" s="8">
        <v>44256</v>
      </c>
      <c r="B14" s="17">
        <v>8506</v>
      </c>
      <c r="C14" s="15">
        <v>100625</v>
      </c>
      <c r="D14" s="11">
        <v>94119</v>
      </c>
    </row>
    <row r="15" spans="1:4" ht="15" thickBot="1" x14ac:dyDescent="0.35">
      <c r="A15" s="8">
        <v>44287</v>
      </c>
      <c r="B15" s="17">
        <v>8482</v>
      </c>
      <c r="C15" s="13">
        <v>100282</v>
      </c>
      <c r="D15" s="11">
        <v>80765</v>
      </c>
    </row>
    <row r="16" spans="1:4" ht="15" thickBot="1" x14ac:dyDescent="0.35">
      <c r="A16" s="8">
        <v>44317</v>
      </c>
      <c r="B16" s="17">
        <v>8446</v>
      </c>
      <c r="C16" s="15">
        <v>100066</v>
      </c>
      <c r="D16" s="11">
        <v>85274</v>
      </c>
    </row>
    <row r="17" spans="1:4" ht="15" thickBot="1" x14ac:dyDescent="0.35">
      <c r="A17" s="8">
        <v>44348</v>
      </c>
      <c r="B17" s="17">
        <v>8357</v>
      </c>
      <c r="C17" s="13">
        <v>0</v>
      </c>
      <c r="D17" s="11">
        <v>107694</v>
      </c>
    </row>
    <row r="18" spans="1:4" ht="15" thickBot="1" x14ac:dyDescent="0.35">
      <c r="A18" s="18" t="s">
        <v>12</v>
      </c>
      <c r="B18" s="19">
        <f>AVERAGE(B6:B17)</f>
        <v>8486.5</v>
      </c>
      <c r="C18" s="20">
        <f>SUM(C6:C17)</f>
        <v>1111013</v>
      </c>
      <c r="D18" s="20">
        <f>SUM(D6:D17)</f>
        <v>1184938</v>
      </c>
    </row>
    <row r="20" spans="1:4" ht="15" thickBot="1" x14ac:dyDescent="0.35">
      <c r="A20" s="1" t="s">
        <v>3</v>
      </c>
      <c r="B20" s="1" t="s">
        <v>4</v>
      </c>
      <c r="C20" s="1" t="s">
        <v>5</v>
      </c>
      <c r="D20" s="1" t="s">
        <v>1</v>
      </c>
    </row>
    <row r="21" spans="1:4" ht="15" thickBot="1" x14ac:dyDescent="0.35">
      <c r="A21" s="8">
        <v>44378</v>
      </c>
      <c r="B21" s="9">
        <v>8238</v>
      </c>
      <c r="C21" s="10">
        <v>98927</v>
      </c>
      <c r="D21" s="21">
        <v>128103</v>
      </c>
    </row>
    <row r="22" spans="1:4" ht="15" thickBot="1" x14ac:dyDescent="0.35">
      <c r="A22" s="22">
        <v>44409</v>
      </c>
      <c r="B22" s="12">
        <v>8267</v>
      </c>
      <c r="C22" s="13">
        <v>97298</v>
      </c>
      <c r="D22" s="23">
        <v>103627</v>
      </c>
    </row>
    <row r="23" spans="1:4" ht="15" thickBot="1" x14ac:dyDescent="0.35">
      <c r="A23" s="24">
        <v>44440</v>
      </c>
      <c r="B23" s="14">
        <v>8284</v>
      </c>
      <c r="C23" s="15">
        <v>97484</v>
      </c>
      <c r="D23" s="25">
        <v>74574</v>
      </c>
    </row>
    <row r="24" spans="1:4" ht="15" thickBot="1" x14ac:dyDescent="0.35">
      <c r="A24" s="26">
        <v>44470</v>
      </c>
      <c r="B24" s="16">
        <v>8267</v>
      </c>
      <c r="C24" s="13">
        <v>97915</v>
      </c>
      <c r="D24" s="27">
        <v>74309</v>
      </c>
    </row>
    <row r="25" spans="1:4" ht="15" thickBot="1" x14ac:dyDescent="0.35">
      <c r="A25" s="28">
        <v>44501</v>
      </c>
      <c r="B25" s="17">
        <v>8256</v>
      </c>
      <c r="C25" s="15">
        <v>97802</v>
      </c>
      <c r="D25" s="11">
        <v>62996</v>
      </c>
    </row>
    <row r="26" spans="1:4" ht="15" thickBot="1" x14ac:dyDescent="0.35">
      <c r="A26" s="26">
        <v>44531</v>
      </c>
      <c r="B26" s="17">
        <v>8263</v>
      </c>
      <c r="C26" s="13">
        <v>97395</v>
      </c>
      <c r="D26" s="11">
        <v>56352</v>
      </c>
    </row>
    <row r="27" spans="1:4" ht="15" thickBot="1" x14ac:dyDescent="0.35">
      <c r="A27" s="29">
        <v>44562</v>
      </c>
      <c r="B27" s="17">
        <v>8251</v>
      </c>
      <c r="C27" s="15">
        <v>97250</v>
      </c>
      <c r="D27" s="11">
        <v>58434</v>
      </c>
    </row>
    <row r="28" spans="1:4" ht="15" thickBot="1" x14ac:dyDescent="0.35">
      <c r="A28" s="29">
        <v>44593</v>
      </c>
      <c r="B28" s="17">
        <v>8209</v>
      </c>
      <c r="C28" s="13">
        <v>97020</v>
      </c>
      <c r="D28" s="11">
        <v>56567</v>
      </c>
    </row>
    <row r="29" spans="1:4" ht="15" thickBot="1" x14ac:dyDescent="0.35">
      <c r="A29" s="29">
        <v>44621</v>
      </c>
      <c r="B29" s="17">
        <v>8199</v>
      </c>
      <c r="C29" s="15">
        <v>96777</v>
      </c>
      <c r="D29" s="11">
        <v>59192</v>
      </c>
    </row>
    <row r="30" spans="1:4" ht="15" thickBot="1" x14ac:dyDescent="0.35">
      <c r="A30" s="29">
        <v>44652</v>
      </c>
      <c r="B30" s="17">
        <v>8184</v>
      </c>
      <c r="C30" s="13">
        <v>96758</v>
      </c>
      <c r="D30" s="11">
        <v>55354</v>
      </c>
    </row>
    <row r="31" spans="1:4" ht="15" thickBot="1" x14ac:dyDescent="0.35">
      <c r="A31" s="29">
        <v>44682</v>
      </c>
      <c r="B31" s="17">
        <v>8159</v>
      </c>
      <c r="C31" s="15">
        <v>96209</v>
      </c>
      <c r="D31" s="11">
        <v>63395</v>
      </c>
    </row>
    <row r="32" spans="1:4" ht="15" thickBot="1" x14ac:dyDescent="0.35">
      <c r="A32" s="29">
        <v>44713</v>
      </c>
      <c r="B32" s="17">
        <v>8085</v>
      </c>
      <c r="C32" s="13">
        <v>0</v>
      </c>
      <c r="D32" s="11">
        <v>79820</v>
      </c>
    </row>
    <row r="33" spans="1:4" ht="15" thickBot="1" x14ac:dyDescent="0.35">
      <c r="A33" s="18" t="s">
        <v>12</v>
      </c>
      <c r="B33" s="19">
        <v>8222</v>
      </c>
      <c r="C33" s="20">
        <v>1070835</v>
      </c>
      <c r="D33" s="30">
        <v>872723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workbookViewId="0">
      <selection activeCell="E11" sqref="E11"/>
    </sheetView>
  </sheetViews>
  <sheetFormatPr defaultRowHeight="14.4" x14ac:dyDescent="0.3"/>
  <cols>
    <col min="1" max="1" width="11.6640625" customWidth="1"/>
    <col min="2" max="2" width="12.5546875" customWidth="1"/>
    <col min="3" max="3" width="12.6640625" bestFit="1" customWidth="1"/>
    <col min="4" max="4" width="13.109375" bestFit="1" customWidth="1"/>
    <col min="5" max="5" width="11.5546875" bestFit="1" customWidth="1"/>
  </cols>
  <sheetData>
    <row r="1" spans="1:5" x14ac:dyDescent="0.3">
      <c r="A1" s="31" t="s">
        <v>0</v>
      </c>
      <c r="B1" s="31"/>
      <c r="C1" s="31"/>
    </row>
    <row r="2" spans="1:5" x14ac:dyDescent="0.3">
      <c r="A2" s="31" t="s">
        <v>6</v>
      </c>
      <c r="B2" s="31"/>
      <c r="C2" s="31"/>
    </row>
    <row r="3" spans="1:5" x14ac:dyDescent="0.3">
      <c r="A3" s="32" t="s">
        <v>8</v>
      </c>
      <c r="B3" s="32"/>
      <c r="C3" s="32"/>
    </row>
    <row r="4" spans="1:5" x14ac:dyDescent="0.3">
      <c r="A4" s="4"/>
      <c r="B4" s="4"/>
      <c r="C4" s="4"/>
    </row>
    <row r="5" spans="1:5" x14ac:dyDescent="0.3">
      <c r="A5" s="36" t="s">
        <v>13</v>
      </c>
      <c r="B5" s="37" t="s">
        <v>10</v>
      </c>
      <c r="C5" s="36" t="s">
        <v>2</v>
      </c>
      <c r="D5" s="35" t="s">
        <v>14</v>
      </c>
      <c r="E5" s="35" t="s">
        <v>5</v>
      </c>
    </row>
    <row r="6" spans="1:5" x14ac:dyDescent="0.3">
      <c r="A6" s="38">
        <v>44377</v>
      </c>
      <c r="B6" s="39">
        <v>5882</v>
      </c>
      <c r="C6" s="40">
        <v>345</v>
      </c>
      <c r="D6" s="33">
        <v>133100</v>
      </c>
      <c r="E6" s="41">
        <v>507999.58</v>
      </c>
    </row>
    <row r="7" spans="1:5" x14ac:dyDescent="0.3">
      <c r="A7" s="38">
        <v>44742</v>
      </c>
      <c r="B7" s="39">
        <v>6001</v>
      </c>
      <c r="C7" s="40">
        <v>340</v>
      </c>
      <c r="D7" s="33">
        <v>129177.5</v>
      </c>
      <c r="E7" s="41">
        <v>527138.26</v>
      </c>
    </row>
    <row r="8" spans="1:5" x14ac:dyDescent="0.3">
      <c r="D8" s="33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abSelected="1" workbookViewId="0">
      <selection activeCell="D11" sqref="D11"/>
    </sheetView>
  </sheetViews>
  <sheetFormatPr defaultRowHeight="14.4" x14ac:dyDescent="0.3"/>
  <cols>
    <col min="1" max="1" width="11.6640625" customWidth="1"/>
    <col min="2" max="2" width="12.5546875" customWidth="1"/>
    <col min="3" max="3" width="12.6640625" bestFit="1" customWidth="1"/>
    <col min="4" max="4" width="14.44140625" bestFit="1" customWidth="1"/>
    <col min="5" max="5" width="14.109375" customWidth="1"/>
  </cols>
  <sheetData>
    <row r="1" spans="1:5" x14ac:dyDescent="0.3">
      <c r="A1" s="31" t="s">
        <v>0</v>
      </c>
      <c r="B1" s="31"/>
      <c r="C1" s="31"/>
    </row>
    <row r="2" spans="1:5" x14ac:dyDescent="0.3">
      <c r="A2" s="31" t="s">
        <v>6</v>
      </c>
      <c r="B2" s="31"/>
      <c r="C2" s="31"/>
    </row>
    <row r="3" spans="1:5" x14ac:dyDescent="0.3">
      <c r="A3" s="32" t="s">
        <v>11</v>
      </c>
      <c r="B3" s="32"/>
      <c r="C3" s="32"/>
    </row>
    <row r="4" spans="1:5" x14ac:dyDescent="0.3">
      <c r="A4" s="4"/>
      <c r="B4" s="4"/>
      <c r="C4" s="4"/>
    </row>
    <row r="5" spans="1:5" ht="27" x14ac:dyDescent="0.3">
      <c r="A5" s="1" t="s">
        <v>9</v>
      </c>
      <c r="B5" s="7" t="s">
        <v>10</v>
      </c>
      <c r="C5" s="1" t="s">
        <v>2</v>
      </c>
      <c r="D5" s="1" t="s">
        <v>14</v>
      </c>
      <c r="E5" s="1" t="s">
        <v>5</v>
      </c>
    </row>
    <row r="6" spans="1:5" x14ac:dyDescent="0.3">
      <c r="A6" s="6">
        <v>44377</v>
      </c>
      <c r="B6" s="2">
        <v>4083</v>
      </c>
      <c r="C6" s="5">
        <v>281</v>
      </c>
      <c r="D6" s="34">
        <v>297000</v>
      </c>
      <c r="E6" s="34">
        <v>601246.74</v>
      </c>
    </row>
    <row r="7" spans="1:5" x14ac:dyDescent="0.3">
      <c r="A7" s="6">
        <v>44742</v>
      </c>
      <c r="B7" s="2">
        <v>6000</v>
      </c>
      <c r="C7" s="5">
        <v>306</v>
      </c>
      <c r="D7" s="34">
        <v>377000</v>
      </c>
      <c r="E7" s="34">
        <v>599533.36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Vision</vt:lpstr>
      <vt:lpstr>Accident</vt:lpstr>
      <vt:lpstr>HI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Miller</dc:creator>
  <cp:lastModifiedBy>Stulken, Judy</cp:lastModifiedBy>
  <dcterms:created xsi:type="dcterms:W3CDTF">2017-09-05T20:13:32Z</dcterms:created>
  <dcterms:modified xsi:type="dcterms:W3CDTF">2022-12-21T23:25:37Z</dcterms:modified>
</cp:coreProperties>
</file>