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missy_schuetzle_state_sd_us/Documents/Documents/WINWORD/RFP'S/MRFP #8589/"/>
    </mc:Choice>
  </mc:AlternateContent>
  <xr:revisionPtr revIDLastSave="0" documentId="8_{3FCD1C78-1CA4-4BE1-AE18-25F8CC4C92D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ummary" sheetId="1" r:id="rId1"/>
    <sheet name="Personnel" sheetId="2" r:id="rId2"/>
    <sheet name="Fringe Benefits" sheetId="3" r:id="rId3"/>
    <sheet name="Travel" sheetId="4" r:id="rId4"/>
    <sheet name="Equipment" sheetId="5" r:id="rId5"/>
    <sheet name="Supplies" sheetId="6" r:id="rId6"/>
    <sheet name="Contractual" sheetId="7" r:id="rId7"/>
    <sheet name="Other" sheetId="9" r:id="rId8"/>
    <sheet name="Indirect" sheetId="11" r:id="rId9"/>
  </sheets>
  <definedNames>
    <definedName name="_xlnm.Print_Area" localSheetId="1">Personnel!$A$1:$F$42</definedName>
    <definedName name="_xlnm.Print_Area" localSheetId="5">Supplies!$A$1:$F$22</definedName>
    <definedName name="_xlnm.Print_Area" localSheetId="3">Travel!$A$1:$K$26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4" l="1"/>
  <c r="C23" i="7" l="1"/>
  <c r="B13" i="1" s="1"/>
  <c r="C13" i="1" s="1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10" i="5"/>
  <c r="D16" i="5"/>
  <c r="D15" i="5"/>
  <c r="D14" i="5"/>
  <c r="D13" i="5"/>
  <c r="D12" i="5"/>
  <c r="D11" i="5"/>
  <c r="D9" i="5"/>
  <c r="E11" i="2"/>
  <c r="E12" i="2"/>
  <c r="E13" i="2"/>
  <c r="E14" i="2"/>
  <c r="E15" i="2"/>
  <c r="E16" i="2"/>
  <c r="E17" i="2"/>
  <c r="E10" i="2"/>
  <c r="E18" i="2" l="1"/>
  <c r="B9" i="3"/>
  <c r="B10" i="3" s="1"/>
  <c r="B9" i="1" s="1"/>
  <c r="C9" i="1" s="1"/>
  <c r="B8" i="1"/>
  <c r="C8" i="1" s="1"/>
  <c r="D17" i="5"/>
  <c r="B11" i="1" s="1"/>
  <c r="C11" i="1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J10" i="4"/>
  <c r="J11" i="4"/>
  <c r="J12" i="4"/>
  <c r="J13" i="4"/>
  <c r="D17" i="9" l="1"/>
  <c r="B14" i="1" s="1"/>
  <c r="C14" i="1" s="1"/>
  <c r="J14" i="4"/>
  <c r="B10" i="1" s="1"/>
  <c r="C10" i="1" s="1"/>
  <c r="D22" i="6"/>
  <c r="B12" i="1" s="1"/>
  <c r="C12" i="1" s="1"/>
  <c r="B15" i="1" l="1"/>
  <c r="B9" i="11" l="1"/>
  <c r="B10" i="11" s="1"/>
  <c r="B16" i="1" s="1"/>
  <c r="B17" i="1" s="1"/>
  <c r="C17" i="1" s="1"/>
  <c r="C15" i="1"/>
  <c r="C16" i="1" l="1"/>
</calcChain>
</file>

<file path=xl/sharedStrings.xml><?xml version="1.0" encoding="utf-8"?>
<sst xmlns="http://schemas.openxmlformats.org/spreadsheetml/2006/main" count="152" uniqueCount="67">
  <si>
    <t>Personnel</t>
  </si>
  <si>
    <t xml:space="preserve"> </t>
  </si>
  <si>
    <t>Position Title</t>
  </si>
  <si>
    <t>Total Budget Period 1</t>
  </si>
  <si>
    <t>Rate Basis</t>
  </si>
  <si>
    <t>Budget and Budget Justification</t>
  </si>
  <si>
    <t>Applicant:</t>
  </si>
  <si>
    <t xml:space="preserve">Justification:  </t>
  </si>
  <si>
    <t>TOTAL:</t>
  </si>
  <si>
    <t>Rate Applied:</t>
  </si>
  <si>
    <t>Personnel Total:</t>
  </si>
  <si>
    <t>Fringe Benefits:</t>
  </si>
  <si>
    <t>TRAVEL</t>
  </si>
  <si>
    <t>PERSONNEL</t>
  </si>
  <si>
    <t>FRINGE BENEFITS</t>
  </si>
  <si>
    <t>Purpose of Travel</t>
  </si>
  <si>
    <t xml:space="preserve"> Depart From</t>
  </si>
  <si>
    <t>Destination</t>
  </si>
  <si>
    <t>$/Mile</t>
  </si>
  <si>
    <t>Basis for Estimating Costs</t>
  </si>
  <si>
    <t>Total Cost</t>
  </si>
  <si>
    <t>EQUIPMENT</t>
  </si>
  <si>
    <t>Qty</t>
  </si>
  <si>
    <t>Justification of Need</t>
  </si>
  <si>
    <t>General Category of Supplies</t>
  </si>
  <si>
    <t>Basis of Costs</t>
  </si>
  <si>
    <t>Justification of Cost</t>
  </si>
  <si>
    <t>Supplies</t>
  </si>
  <si>
    <t>OTHER</t>
  </si>
  <si>
    <t>Consultant Name</t>
  </si>
  <si>
    <t>Purpose</t>
  </si>
  <si>
    <t>Other</t>
  </si>
  <si>
    <t xml:space="preserve">General Description </t>
  </si>
  <si>
    <t>SUMMARY</t>
  </si>
  <si>
    <t>Fringe Benefits</t>
  </si>
  <si>
    <t>Travel</t>
  </si>
  <si>
    <t>Equipment</t>
  </si>
  <si>
    <t>Indirect</t>
  </si>
  <si>
    <t>SUB-TOTAL:</t>
  </si>
  <si>
    <t>INDIRECT</t>
  </si>
  <si>
    <t>Direct Total:</t>
  </si>
  <si>
    <t>Indirect Rate:</t>
  </si>
  <si>
    <t>NAME</t>
  </si>
  <si>
    <t>Hours</t>
  </si>
  <si>
    <t>$/Hr</t>
  </si>
  <si>
    <t>NOTE:  PLEASE TURN TO EACH TAB FOR FURTHER BREAKDOWN OF COSTS.</t>
  </si>
  <si>
    <t>Mileage</t>
  </si>
  <si>
    <t xml:space="preserve"> Average Unit Cost</t>
  </si>
  <si>
    <t>Justification:</t>
  </si>
  <si>
    <t>Per Diem</t>
  </si>
  <si>
    <t>Days</t>
  </si>
  <si>
    <t>Hotel</t>
  </si>
  <si>
    <t>Number of Staff</t>
  </si>
  <si>
    <t xml:space="preserve">Contractual </t>
  </si>
  <si>
    <t>TOTAL</t>
  </si>
  <si>
    <t>Units</t>
  </si>
  <si>
    <t>$/Unit</t>
  </si>
  <si>
    <t>&gt;$5,000</t>
  </si>
  <si>
    <t>SUPPLIES</t>
  </si>
  <si>
    <t>CONTRACTUAL</t>
  </si>
  <si>
    <t>Unit</t>
  </si>
  <si>
    <t>Total</t>
  </si>
  <si>
    <t>Budget Overview</t>
  </si>
  <si>
    <t>Personnel Budget</t>
  </si>
  <si>
    <t>Fringe</t>
  </si>
  <si>
    <t>Equipment (exceeds $5,000)</t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</si>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</sst>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Lato"/>
      <family val="2"/>
    </font>
    <font>
      <b/>
      <sz val="11"/>
      <color rgb="FF44494D"/>
      <name val="Lato"/>
      <family val="2"/>
    </font>
    <font>
      <sz val="11"/>
      <color rgb="FF44494D"/>
      <name val="Malgun Gothic"/>
      <family val="2"/>
    </font>
    <font>
      <b/>
      <sz val="11"/>
      <color rgb="FF44494D"/>
      <name val="Malgun Gothic"/>
      <family val="2"/>
    </font>
    <font>
      <sz val="11"/>
      <color rgb="FF44494D"/>
      <name val="Lato"/>
      <family val="2"/>
    </font>
    <font>
      <b/>
      <sz val="11"/>
      <color rgb="FF44494D"/>
      <name val="Calibri"/>
      <family val="2"/>
      <scheme val="minor"/>
    </font>
    <font>
      <sz val="11"/>
      <color rgb="FF44494D"/>
      <name val="Calibri"/>
      <family val="2"/>
      <scheme val="minor"/>
    </font>
    <font>
      <b/>
      <i/>
      <sz val="11"/>
      <color rgb="FF44494D"/>
      <name val="Lato"/>
      <family val="2"/>
    </font>
    <font>
      <b/>
      <i/>
      <u/>
      <sz val="11"/>
      <color rgb="FF44494D"/>
      <name val="Lato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44" fontId="0" fillId="0" borderId="0" xfId="0" applyNumberFormat="1"/>
    <xf numFmtId="164" fontId="0" fillId="0" borderId="0" xfId="0" applyNumberFormat="1"/>
    <xf numFmtId="0" fontId="0" fillId="2" borderId="0" xfId="0" applyFill="1"/>
    <xf numFmtId="0" fontId="4" fillId="0" borderId="0" xfId="0" applyFont="1"/>
    <xf numFmtId="44" fontId="4" fillId="0" borderId="0" xfId="0" applyNumberFormat="1" applyFont="1"/>
    <xf numFmtId="44" fontId="4" fillId="0" borderId="0" xfId="2" applyNumberFormat="1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/>
    <xf numFmtId="164" fontId="6" fillId="0" borderId="30" xfId="0" applyNumberFormat="1" applyFont="1" applyBorder="1"/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44" fontId="5" fillId="0" borderId="5" xfId="2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4" fontId="9" fillId="0" borderId="21" xfId="2" applyFont="1" applyBorder="1" applyAlignment="1">
      <alignment horizontal="center" wrapText="1"/>
    </xf>
    <xf numFmtId="44" fontId="10" fillId="0" borderId="22" xfId="2" applyFont="1" applyBorder="1" applyAlignment="1">
      <alignment horizontal="center" wrapText="1"/>
    </xf>
    <xf numFmtId="0" fontId="9" fillId="0" borderId="22" xfId="0" applyFont="1" applyBorder="1" applyAlignment="1">
      <alignment horizontal="right" wrapText="1"/>
    </xf>
    <xf numFmtId="0" fontId="9" fillId="0" borderId="16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44" fontId="9" fillId="0" borderId="7" xfId="2" applyFont="1" applyBorder="1" applyAlignment="1">
      <alignment horizontal="center" wrapText="1"/>
    </xf>
    <xf numFmtId="44" fontId="10" fillId="0" borderId="17" xfId="2" applyFont="1" applyBorder="1" applyAlignment="1">
      <alignment horizontal="center" wrapText="1"/>
    </xf>
    <xf numFmtId="0" fontId="9" fillId="0" borderId="17" xfId="0" applyFont="1" applyBorder="1" applyAlignment="1">
      <alignment horizontal="right" wrapText="1"/>
    </xf>
    <xf numFmtId="0" fontId="10" fillId="0" borderId="12" xfId="0" applyFont="1" applyBorder="1"/>
    <xf numFmtId="0" fontId="10" fillId="0" borderId="32" xfId="0" applyFont="1" applyBorder="1"/>
    <xf numFmtId="0" fontId="10" fillId="0" borderId="16" xfId="0" applyFont="1" applyBorder="1"/>
    <xf numFmtId="44" fontId="10" fillId="0" borderId="7" xfId="2" applyFont="1" applyBorder="1"/>
    <xf numFmtId="0" fontId="10" fillId="0" borderId="11" xfId="0" applyFont="1" applyBorder="1" applyAlignment="1">
      <alignment horizontal="right" wrapText="1"/>
    </xf>
    <xf numFmtId="0" fontId="10" fillId="0" borderId="34" xfId="0" applyFont="1" applyBorder="1"/>
    <xf numFmtId="0" fontId="10" fillId="0" borderId="28" xfId="0" applyFont="1" applyBorder="1"/>
    <xf numFmtId="0" fontId="10" fillId="0" borderId="24" xfId="0" applyFont="1" applyBorder="1"/>
    <xf numFmtId="44" fontId="10" fillId="0" borderId="8" xfId="2" applyFont="1" applyBorder="1"/>
    <xf numFmtId="44" fontId="10" fillId="0" borderId="27" xfId="2" applyFont="1" applyBorder="1" applyAlignment="1">
      <alignment horizontal="center" wrapText="1"/>
    </xf>
    <xf numFmtId="0" fontId="10" fillId="0" borderId="35" xfId="0" applyFont="1" applyBorder="1" applyAlignment="1">
      <alignment horizontal="right" wrapText="1"/>
    </xf>
    <xf numFmtId="0" fontId="10" fillId="0" borderId="1" xfId="0" applyFont="1" applyBorder="1"/>
    <xf numFmtId="0" fontId="9" fillId="0" borderId="36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44" fontId="9" fillId="0" borderId="10" xfId="2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/>
    <xf numFmtId="0" fontId="8" fillId="0" borderId="1" xfId="0" applyFont="1" applyBorder="1"/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right"/>
    </xf>
    <xf numFmtId="164" fontId="8" fillId="0" borderId="7" xfId="2" applyNumberFormat="1" applyFont="1" applyBorder="1"/>
    <xf numFmtId="0" fontId="5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0" applyNumberFormat="1" applyFont="1"/>
    <xf numFmtId="0" fontId="8" fillId="0" borderId="23" xfId="0" applyFont="1" applyBorder="1"/>
    <xf numFmtId="0" fontId="8" fillId="0" borderId="21" xfId="0" applyFont="1" applyBorder="1"/>
    <xf numFmtId="164" fontId="8" fillId="0" borderId="21" xfId="2" applyNumberFormat="1" applyFont="1" applyBorder="1"/>
    <xf numFmtId="165" fontId="8" fillId="0" borderId="21" xfId="2" applyNumberFormat="1" applyFont="1" applyBorder="1"/>
    <xf numFmtId="44" fontId="8" fillId="0" borderId="21" xfId="2" applyNumberFormat="1" applyFont="1" applyBorder="1"/>
    <xf numFmtId="0" fontId="8" fillId="0" borderId="22" xfId="0" applyFont="1" applyBorder="1"/>
    <xf numFmtId="0" fontId="8" fillId="0" borderId="16" xfId="0" applyFont="1" applyBorder="1"/>
    <xf numFmtId="0" fontId="8" fillId="0" borderId="7" xfId="0" applyFont="1" applyBorder="1"/>
    <xf numFmtId="165" fontId="8" fillId="0" borderId="7" xfId="2" applyNumberFormat="1" applyFont="1" applyBorder="1"/>
    <xf numFmtId="44" fontId="8" fillId="0" borderId="7" xfId="2" applyNumberFormat="1" applyFont="1" applyBorder="1"/>
    <xf numFmtId="0" fontId="8" fillId="0" borderId="17" xfId="0" applyFont="1" applyBorder="1"/>
    <xf numFmtId="44" fontId="8" fillId="0" borderId="26" xfId="2" applyNumberFormat="1" applyFont="1" applyBorder="1"/>
    <xf numFmtId="0" fontId="8" fillId="0" borderId="9" xfId="0" applyFont="1" applyBorder="1"/>
    <xf numFmtId="164" fontId="5" fillId="0" borderId="9" xfId="0" applyNumberFormat="1" applyFont="1" applyBorder="1"/>
    <xf numFmtId="0" fontId="8" fillId="0" borderId="10" xfId="0" applyFont="1" applyBorder="1"/>
    <xf numFmtId="0" fontId="8" fillId="0" borderId="0" xfId="0" applyFont="1" applyFill="1"/>
    <xf numFmtId="9" fontId="8" fillId="0" borderId="0" xfId="0" applyNumberFormat="1" applyFont="1" applyAlignment="1">
      <alignment horizontal="left"/>
    </xf>
    <xf numFmtId="0" fontId="5" fillId="0" borderId="23" xfId="0" applyFont="1" applyBorder="1" applyAlignment="1">
      <alignment horizontal="center" wrapText="1"/>
    </xf>
    <xf numFmtId="44" fontId="5" fillId="0" borderId="21" xfId="2" applyFont="1" applyBorder="1" applyAlignment="1">
      <alignment horizontal="center" wrapText="1"/>
    </xf>
    <xf numFmtId="44" fontId="8" fillId="0" borderId="22" xfId="2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4" fontId="5" fillId="0" borderId="7" xfId="2" applyFont="1" applyBorder="1" applyAlignment="1">
      <alignment horizontal="center" wrapText="1"/>
    </xf>
    <xf numFmtId="44" fontId="8" fillId="0" borderId="17" xfId="2" applyFont="1" applyBorder="1" applyAlignment="1">
      <alignment horizontal="center" wrapText="1"/>
    </xf>
    <xf numFmtId="0" fontId="8" fillId="0" borderId="12" xfId="0" applyFont="1" applyBorder="1"/>
    <xf numFmtId="44" fontId="8" fillId="0" borderId="7" xfId="2" applyFont="1" applyBorder="1"/>
    <xf numFmtId="0" fontId="8" fillId="0" borderId="34" xfId="0" applyFont="1" applyBorder="1"/>
    <xf numFmtId="0" fontId="8" fillId="0" borderId="24" xfId="0" applyFont="1" applyBorder="1"/>
    <xf numFmtId="44" fontId="8" fillId="0" borderId="8" xfId="2" applyFont="1" applyBorder="1"/>
    <xf numFmtId="44" fontId="8" fillId="0" borderId="27" xfId="2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44" fontId="5" fillId="0" borderId="10" xfId="2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3" fontId="8" fillId="0" borderId="21" xfId="0" applyNumberFormat="1" applyFont="1" applyFill="1" applyBorder="1"/>
    <xf numFmtId="44" fontId="8" fillId="0" borderId="21" xfId="2" applyFont="1" applyFill="1" applyBorder="1"/>
    <xf numFmtId="164" fontId="8" fillId="0" borderId="21" xfId="2" applyNumberFormat="1" applyFont="1" applyFill="1" applyBorder="1"/>
    <xf numFmtId="0" fontId="8" fillId="0" borderId="22" xfId="0" applyFont="1" applyBorder="1" applyAlignment="1">
      <alignment wrapText="1"/>
    </xf>
    <xf numFmtId="0" fontId="8" fillId="0" borderId="16" xfId="0" applyFont="1" applyBorder="1" applyAlignment="1">
      <alignment wrapText="1"/>
    </xf>
    <xf numFmtId="3" fontId="8" fillId="0" borderId="7" xfId="0" applyNumberFormat="1" applyFont="1" applyFill="1" applyBorder="1"/>
    <xf numFmtId="44" fontId="8" fillId="0" borderId="7" xfId="2" applyFont="1" applyFill="1" applyBorder="1"/>
    <xf numFmtId="164" fontId="8" fillId="0" borderId="7" xfId="2" applyNumberFormat="1" applyFont="1" applyFill="1" applyBorder="1"/>
    <xf numFmtId="0" fontId="8" fillId="0" borderId="17" xfId="0" applyFont="1" applyBorder="1" applyAlignment="1">
      <alignment wrapText="1"/>
    </xf>
    <xf numFmtId="0" fontId="8" fillId="2" borderId="17" xfId="0" applyFont="1" applyFill="1" applyBorder="1" applyAlignment="1">
      <alignment wrapText="1"/>
    </xf>
    <xf numFmtId="3" fontId="8" fillId="0" borderId="7" xfId="0" applyNumberFormat="1" applyFont="1" applyBorder="1"/>
    <xf numFmtId="0" fontId="8" fillId="2" borderId="16" xfId="0" applyFont="1" applyFill="1" applyBorder="1" applyAlignment="1">
      <alignment wrapText="1"/>
    </xf>
    <xf numFmtId="3" fontId="8" fillId="2" borderId="7" xfId="0" applyNumberFormat="1" applyFont="1" applyFill="1" applyBorder="1"/>
    <xf numFmtId="44" fontId="8" fillId="2" borderId="7" xfId="2" applyFont="1" applyFill="1" applyBorder="1"/>
    <xf numFmtId="0" fontId="8" fillId="2" borderId="7" xfId="0" applyFont="1" applyFill="1" applyBorder="1"/>
    <xf numFmtId="0" fontId="8" fillId="0" borderId="25" xfId="0" applyFont="1" applyBorder="1" applyAlignment="1">
      <alignment wrapText="1"/>
    </xf>
    <xf numFmtId="3" fontId="8" fillId="0" borderId="26" xfId="0" applyNumberFormat="1" applyFont="1" applyFill="1" applyBorder="1"/>
    <xf numFmtId="44" fontId="8" fillId="0" borderId="26" xfId="2" applyFont="1" applyFill="1" applyBorder="1"/>
    <xf numFmtId="164" fontId="8" fillId="0" borderId="26" xfId="2" applyNumberFormat="1" applyFont="1" applyFill="1" applyBorder="1"/>
    <xf numFmtId="0" fontId="8" fillId="0" borderId="26" xfId="0" applyFont="1" applyBorder="1"/>
    <xf numFmtId="0" fontId="8" fillId="0" borderId="27" xfId="0" applyFont="1" applyBorder="1" applyAlignment="1">
      <alignment wrapText="1"/>
    </xf>
    <xf numFmtId="164" fontId="8" fillId="0" borderId="9" xfId="2" applyNumberFormat="1" applyFont="1" applyBorder="1"/>
    <xf numFmtId="164" fontId="5" fillId="0" borderId="9" xfId="2" applyNumberFormat="1" applyFont="1" applyBorder="1"/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horizontal="left"/>
    </xf>
    <xf numFmtId="0" fontId="11" fillId="0" borderId="39" xfId="0" applyFont="1" applyBorder="1"/>
    <xf numFmtId="164" fontId="8" fillId="0" borderId="22" xfId="2" applyNumberFormat="1" applyFont="1" applyBorder="1"/>
    <xf numFmtId="164" fontId="8" fillId="0" borderId="17" xfId="2" applyNumberFormat="1" applyFont="1" applyBorder="1"/>
    <xf numFmtId="0" fontId="11" fillId="0" borderId="12" xfId="0" applyFont="1" applyBorder="1"/>
    <xf numFmtId="164" fontId="8" fillId="2" borderId="7" xfId="2" applyNumberFormat="1" applyFont="1" applyFill="1" applyBorder="1"/>
    <xf numFmtId="164" fontId="8" fillId="2" borderId="17" xfId="2" applyNumberFormat="1" applyFont="1" applyFill="1" applyBorder="1"/>
    <xf numFmtId="0" fontId="5" fillId="0" borderId="25" xfId="0" applyFont="1" applyBorder="1"/>
    <xf numFmtId="0" fontId="8" fillId="2" borderId="26" xfId="0" applyFont="1" applyFill="1" applyBorder="1"/>
    <xf numFmtId="164" fontId="8" fillId="2" borderId="26" xfId="2" applyNumberFormat="1" applyFont="1" applyFill="1" applyBorder="1"/>
    <xf numFmtId="164" fontId="8" fillId="2" borderId="27" xfId="2" applyNumberFormat="1" applyFont="1" applyFill="1" applyBorder="1"/>
    <xf numFmtId="0" fontId="5" fillId="0" borderId="9" xfId="0" applyFont="1" applyBorder="1" applyAlignment="1">
      <alignment horizontal="right"/>
    </xf>
    <xf numFmtId="164" fontId="5" fillId="0" borderId="15" xfId="2" applyNumberFormat="1" applyFont="1" applyBorder="1"/>
    <xf numFmtId="0" fontId="5" fillId="0" borderId="1" xfId="0" applyFont="1" applyBorder="1"/>
    <xf numFmtId="0" fontId="8" fillId="0" borderId="23" xfId="0" applyFont="1" applyFill="1" applyBorder="1" applyAlignment="1">
      <alignment wrapText="1"/>
    </xf>
    <xf numFmtId="43" fontId="8" fillId="2" borderId="21" xfId="1" applyFont="1" applyFill="1" applyBorder="1"/>
    <xf numFmtId="164" fontId="8" fillId="2" borderId="21" xfId="2" applyNumberFormat="1" applyFont="1" applyFill="1" applyBorder="1"/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43" fontId="8" fillId="2" borderId="7" xfId="1" applyFont="1" applyFill="1" applyBorder="1"/>
    <xf numFmtId="0" fontId="8" fillId="2" borderId="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43" fontId="8" fillId="2" borderId="26" xfId="1" applyFont="1" applyFill="1" applyBorder="1"/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0" borderId="9" xfId="0" applyFont="1" applyBorder="1" applyAlignment="1">
      <alignment wrapText="1"/>
    </xf>
    <xf numFmtId="164" fontId="8" fillId="0" borderId="0" xfId="2" applyNumberFormat="1" applyFont="1"/>
    <xf numFmtId="0" fontId="12" fillId="0" borderId="0" xfId="0" applyFont="1"/>
    <xf numFmtId="0" fontId="8" fillId="0" borderId="0" xfId="0" applyFont="1" applyFill="1" applyBorder="1"/>
    <xf numFmtId="164" fontId="6" fillId="0" borderId="5" xfId="0" applyNumberFormat="1" applyFont="1" applyBorder="1"/>
    <xf numFmtId="0" fontId="6" fillId="0" borderId="14" xfId="0" applyFont="1" applyBorder="1"/>
    <xf numFmtId="164" fontId="6" fillId="0" borderId="41" xfId="0" applyNumberFormat="1" applyFont="1" applyBorder="1"/>
    <xf numFmtId="164" fontId="6" fillId="0" borderId="42" xfId="0" applyNumberFormat="1" applyFont="1" applyBorder="1"/>
    <xf numFmtId="0" fontId="5" fillId="0" borderId="14" xfId="0" applyFont="1" applyBorder="1" applyAlignment="1">
      <alignment horizontal="right"/>
    </xf>
    <xf numFmtId="164" fontId="7" fillId="0" borderId="9" xfId="2" applyNumberFormat="1" applyFont="1" applyBorder="1"/>
    <xf numFmtId="164" fontId="6" fillId="0" borderId="40" xfId="2" applyNumberFormat="1" applyFont="1" applyBorder="1"/>
    <xf numFmtId="164" fontId="6" fillId="0" borderId="33" xfId="2" applyNumberFormat="1" applyFont="1" applyBorder="1"/>
    <xf numFmtId="164" fontId="6" fillId="0" borderId="29" xfId="2" applyNumberFormat="1" applyFont="1" applyBorder="1"/>
    <xf numFmtId="0" fontId="5" fillId="0" borderId="37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right"/>
    </xf>
    <xf numFmtId="0" fontId="5" fillId="0" borderId="38" xfId="0" applyFont="1" applyBorder="1"/>
    <xf numFmtId="0" fontId="5" fillId="0" borderId="1" xfId="0" applyFont="1" applyBorder="1" applyAlignment="1">
      <alignment horizontal="center" wrapText="1"/>
    </xf>
    <xf numFmtId="9" fontId="8" fillId="0" borderId="43" xfId="0" applyNumberFormat="1" applyFont="1" applyBorder="1"/>
    <xf numFmtId="164" fontId="8" fillId="0" borderId="44" xfId="0" applyNumberFormat="1" applyFont="1" applyBorder="1"/>
    <xf numFmtId="9" fontId="8" fillId="0" borderId="43" xfId="9" applyFont="1" applyBorder="1"/>
    <xf numFmtId="0" fontId="13" fillId="0" borderId="0" xfId="0" applyFont="1" applyAlignment="1">
      <alignment horizontal="left" vertical="center" indent="2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0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Light16"/>
  <colors>
    <mruColors>
      <color rgb="FF33A0C1"/>
      <color rgb="FF4449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zoomScaleNormal="100" workbookViewId="0">
      <selection activeCell="G18" sqref="G18"/>
    </sheetView>
  </sheetViews>
  <sheetFormatPr defaultColWidth="8.85546875" defaultRowHeight="15" x14ac:dyDescent="0.25"/>
  <cols>
    <col min="1" max="1" width="29.42578125" bestFit="1" customWidth="1"/>
    <col min="2" max="3" width="12.7109375" customWidth="1"/>
  </cols>
  <sheetData>
    <row r="1" spans="1:4" ht="16.5" x14ac:dyDescent="0.3">
      <c r="A1" s="12" t="s">
        <v>33</v>
      </c>
      <c r="B1" s="13"/>
      <c r="C1" s="13"/>
      <c r="D1" s="8"/>
    </row>
    <row r="2" spans="1:4" ht="15.75" customHeight="1" x14ac:dyDescent="0.3">
      <c r="A2" s="12" t="s">
        <v>5</v>
      </c>
      <c r="B2" s="13"/>
      <c r="C2" s="13"/>
      <c r="D2" s="8"/>
    </row>
    <row r="3" spans="1:4" ht="16.5" x14ac:dyDescent="0.3">
      <c r="A3" s="12" t="s">
        <v>6</v>
      </c>
      <c r="B3" s="13" t="s">
        <v>1</v>
      </c>
      <c r="C3" s="13"/>
      <c r="D3" s="8"/>
    </row>
    <row r="4" spans="1:4" ht="16.5" x14ac:dyDescent="0.3">
      <c r="A4" s="13"/>
      <c r="B4" s="13"/>
      <c r="C4" s="13"/>
      <c r="D4" s="8"/>
    </row>
    <row r="5" spans="1:4" s="1" customFormat="1" ht="16.5" x14ac:dyDescent="0.3">
      <c r="A5" s="167"/>
      <c r="B5" s="13"/>
      <c r="C5" s="13"/>
      <c r="D5" s="8"/>
    </row>
    <row r="6" spans="1:4" ht="17.25" thickBot="1" x14ac:dyDescent="0.35">
      <c r="A6" s="13"/>
      <c r="B6" s="13"/>
      <c r="C6" s="13"/>
      <c r="D6" s="8"/>
    </row>
    <row r="7" spans="1:4" ht="37.15" customHeight="1" thickBot="1" x14ac:dyDescent="0.35">
      <c r="A7" s="151"/>
      <c r="B7" s="14" t="s">
        <v>62</v>
      </c>
      <c r="C7" s="16" t="s">
        <v>54</v>
      </c>
      <c r="D7" s="8"/>
    </row>
    <row r="8" spans="1:4" ht="16.5" x14ac:dyDescent="0.3">
      <c r="A8" s="159" t="s">
        <v>0</v>
      </c>
      <c r="B8" s="156">
        <f>Personnel!E18</f>
        <v>0</v>
      </c>
      <c r="C8" s="152">
        <f t="shared" ref="C8:C17" si="0">SUM(B8:B8)</f>
        <v>0</v>
      </c>
      <c r="D8" s="8"/>
    </row>
    <row r="9" spans="1:4" ht="16.5" x14ac:dyDescent="0.3">
      <c r="A9" s="160" t="s">
        <v>34</v>
      </c>
      <c r="B9" s="157">
        <f>'Fringe Benefits'!B10</f>
        <v>0</v>
      </c>
      <c r="C9" s="18">
        <f t="shared" si="0"/>
        <v>0</v>
      </c>
      <c r="D9" s="8"/>
    </row>
    <row r="10" spans="1:4" ht="16.5" x14ac:dyDescent="0.3">
      <c r="A10" s="160" t="s">
        <v>35</v>
      </c>
      <c r="B10" s="157">
        <f>Travel!J14</f>
        <v>0</v>
      </c>
      <c r="C10" s="18">
        <f t="shared" si="0"/>
        <v>0</v>
      </c>
      <c r="D10" s="8"/>
    </row>
    <row r="11" spans="1:4" ht="16.5" x14ac:dyDescent="0.3">
      <c r="A11" s="160" t="s">
        <v>36</v>
      </c>
      <c r="B11" s="157">
        <f>Equipment!D17</f>
        <v>0</v>
      </c>
      <c r="C11" s="18">
        <f t="shared" si="0"/>
        <v>0</v>
      </c>
      <c r="D11" s="8"/>
    </row>
    <row r="12" spans="1:4" ht="16.5" x14ac:dyDescent="0.3">
      <c r="A12" s="160" t="s">
        <v>27</v>
      </c>
      <c r="B12" s="157">
        <f>Supplies!D22</f>
        <v>0</v>
      </c>
      <c r="C12" s="18">
        <f t="shared" si="0"/>
        <v>0</v>
      </c>
      <c r="D12" s="8"/>
    </row>
    <row r="13" spans="1:4" ht="16.5" x14ac:dyDescent="0.3">
      <c r="A13" s="160" t="s">
        <v>53</v>
      </c>
      <c r="B13" s="157">
        <f>Contractual!C23</f>
        <v>0</v>
      </c>
      <c r="C13" s="18">
        <f t="shared" si="0"/>
        <v>0</v>
      </c>
      <c r="D13" s="8"/>
    </row>
    <row r="14" spans="1:4" ht="16.5" x14ac:dyDescent="0.3">
      <c r="A14" s="160" t="s">
        <v>31</v>
      </c>
      <c r="B14" s="157">
        <f>Other!D17</f>
        <v>0</v>
      </c>
      <c r="C14" s="18">
        <f t="shared" si="0"/>
        <v>0</v>
      </c>
      <c r="D14" s="8"/>
    </row>
    <row r="15" spans="1:4" ht="16.5" x14ac:dyDescent="0.3">
      <c r="A15" s="161" t="s">
        <v>38</v>
      </c>
      <c r="B15" s="157">
        <f>SUM(B8:B14)</f>
        <v>0</v>
      </c>
      <c r="C15" s="18">
        <f t="shared" si="0"/>
        <v>0</v>
      </c>
      <c r="D15" s="9"/>
    </row>
    <row r="16" spans="1:4" ht="17.25" thickBot="1" x14ac:dyDescent="0.35">
      <c r="A16" s="162" t="s">
        <v>37</v>
      </c>
      <c r="B16" s="158">
        <f>Indirect!B10</f>
        <v>0</v>
      </c>
      <c r="C16" s="153">
        <f t="shared" si="0"/>
        <v>0</v>
      </c>
      <c r="D16" s="10"/>
    </row>
    <row r="17" spans="1:5" ht="17.25" thickBot="1" x14ac:dyDescent="0.35">
      <c r="A17" s="154" t="s">
        <v>8</v>
      </c>
      <c r="B17" s="155">
        <f t="shared" ref="B17" si="1">SUM(B15:B16)</f>
        <v>0</v>
      </c>
      <c r="C17" s="150">
        <f t="shared" si="0"/>
        <v>0</v>
      </c>
      <c r="D17" s="8"/>
    </row>
    <row r="18" spans="1:5" ht="16.5" x14ac:dyDescent="0.3">
      <c r="A18" s="13"/>
      <c r="B18" s="13"/>
      <c r="C18" s="13"/>
      <c r="D18" s="11"/>
      <c r="E18" s="6"/>
    </row>
    <row r="19" spans="1:5" ht="16.5" x14ac:dyDescent="0.3">
      <c r="A19" s="21" t="s">
        <v>45</v>
      </c>
      <c r="B19" s="13"/>
      <c r="C19" s="13"/>
      <c r="D19" s="8"/>
    </row>
    <row r="20" spans="1:5" ht="16.5" x14ac:dyDescent="0.3">
      <c r="A20" s="13"/>
      <c r="B20" s="13"/>
      <c r="C20" s="13"/>
      <c r="D20" s="11"/>
    </row>
    <row r="21" spans="1:5" ht="16.5" x14ac:dyDescent="0.3">
      <c r="A21" s="13"/>
      <c r="B21" s="13"/>
      <c r="C21" s="13"/>
      <c r="D21" s="8"/>
    </row>
    <row r="22" spans="1:5" ht="16.5" x14ac:dyDescent="0.3">
      <c r="A22" s="13"/>
      <c r="B22" s="13"/>
      <c r="C22" s="13"/>
      <c r="D22" s="8"/>
    </row>
    <row r="23" spans="1:5" ht="16.5" x14ac:dyDescent="0.3">
      <c r="A23" s="13"/>
      <c r="B23" s="13"/>
      <c r="C23" s="13"/>
      <c r="D23" s="8"/>
    </row>
    <row r="24" spans="1:5" x14ac:dyDescent="0.25">
      <c r="A24" s="8"/>
      <c r="B24" s="8"/>
      <c r="C24" s="8"/>
      <c r="D24" s="8"/>
    </row>
  </sheetData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zoomScaleNormal="100" zoomScalePageLayoutView="85" workbookViewId="0">
      <selection activeCell="C70" sqref="C70"/>
    </sheetView>
  </sheetViews>
  <sheetFormatPr defaultColWidth="8.85546875" defaultRowHeight="15" x14ac:dyDescent="0.25"/>
  <cols>
    <col min="1" max="1" width="19.28515625" customWidth="1"/>
    <col min="2" max="2" width="15" customWidth="1"/>
    <col min="3" max="5" width="12.7109375" style="1" customWidth="1"/>
    <col min="6" max="6" width="18.140625" customWidth="1"/>
  </cols>
  <sheetData>
    <row r="1" spans="1:8" s="1" customFormat="1" x14ac:dyDescent="0.25">
      <c r="A1" s="12" t="s">
        <v>13</v>
      </c>
      <c r="B1" s="22"/>
      <c r="C1" s="22"/>
      <c r="D1" s="22"/>
      <c r="E1" s="22"/>
      <c r="F1" s="22"/>
    </row>
    <row r="2" spans="1:8" x14ac:dyDescent="0.25">
      <c r="A2" s="12" t="s">
        <v>5</v>
      </c>
      <c r="B2" s="22"/>
      <c r="C2" s="22"/>
      <c r="D2" s="22"/>
      <c r="E2" s="22"/>
      <c r="F2" s="22"/>
    </row>
    <row r="3" spans="1:8" x14ac:dyDescent="0.25">
      <c r="A3" s="12" t="s">
        <v>6</v>
      </c>
      <c r="B3" s="23"/>
      <c r="C3" s="23"/>
      <c r="D3" s="23"/>
      <c r="E3" s="23"/>
      <c r="F3" s="22"/>
    </row>
    <row r="4" spans="1:8" s="1" customFormat="1" x14ac:dyDescent="0.25">
      <c r="A4" s="12"/>
      <c r="B4" s="23"/>
      <c r="C4" s="23"/>
      <c r="D4" s="23"/>
      <c r="E4" s="23"/>
      <c r="F4" s="22"/>
    </row>
    <row r="5" spans="1:8" x14ac:dyDescent="0.25">
      <c r="A5" s="12"/>
      <c r="B5" s="22" t="s">
        <v>1</v>
      </c>
      <c r="C5" s="22"/>
      <c r="D5" s="22"/>
      <c r="E5" s="22"/>
      <c r="F5" s="22"/>
    </row>
    <row r="6" spans="1:8" x14ac:dyDescent="0.25">
      <c r="A6" s="12" t="s">
        <v>1</v>
      </c>
      <c r="B6" s="22" t="s">
        <v>1</v>
      </c>
      <c r="C6" s="22"/>
      <c r="D6" s="22"/>
      <c r="E6" s="22"/>
      <c r="F6" s="22"/>
    </row>
    <row r="7" spans="1:8" ht="15.75" thickBot="1" x14ac:dyDescent="0.3">
      <c r="A7" s="22"/>
      <c r="B7" s="22"/>
      <c r="C7" s="22"/>
      <c r="D7" s="22"/>
      <c r="E7" s="22"/>
      <c r="F7" s="22"/>
    </row>
    <row r="8" spans="1:8" ht="15.75" customHeight="1" thickBot="1" x14ac:dyDescent="0.3">
      <c r="A8" s="168" t="s">
        <v>42</v>
      </c>
      <c r="B8" s="168" t="s">
        <v>2</v>
      </c>
      <c r="C8" s="170" t="s">
        <v>63</v>
      </c>
      <c r="D8" s="171"/>
      <c r="E8" s="172"/>
      <c r="F8" s="168" t="s">
        <v>4</v>
      </c>
    </row>
    <row r="9" spans="1:8" ht="45.75" thickBot="1" x14ac:dyDescent="0.3">
      <c r="A9" s="169"/>
      <c r="B9" s="169"/>
      <c r="C9" s="24" t="s">
        <v>43</v>
      </c>
      <c r="D9" s="25" t="s">
        <v>44</v>
      </c>
      <c r="E9" s="24" t="s">
        <v>3</v>
      </c>
      <c r="F9" s="169"/>
    </row>
    <row r="10" spans="1:8" s="1" customFormat="1" x14ac:dyDescent="0.25">
      <c r="A10" s="26"/>
      <c r="B10" s="27"/>
      <c r="C10" s="26"/>
      <c r="D10" s="28"/>
      <c r="E10" s="29">
        <f>C10*D10</f>
        <v>0</v>
      </c>
      <c r="F10" s="30"/>
    </row>
    <row r="11" spans="1:8" s="1" customFormat="1" x14ac:dyDescent="0.25">
      <c r="A11" s="31"/>
      <c r="B11" s="32"/>
      <c r="C11" s="31"/>
      <c r="D11" s="33"/>
      <c r="E11" s="34">
        <f t="shared" ref="E11:E17" si="0">C11*D11</f>
        <v>0</v>
      </c>
      <c r="F11" s="35"/>
    </row>
    <row r="12" spans="1:8" s="1" customFormat="1" x14ac:dyDescent="0.25">
      <c r="A12" s="31"/>
      <c r="B12" s="32"/>
      <c r="C12" s="31"/>
      <c r="D12" s="33"/>
      <c r="E12" s="34">
        <f t="shared" si="0"/>
        <v>0</v>
      </c>
      <c r="F12" s="35"/>
    </row>
    <row r="13" spans="1:8" s="1" customFormat="1" x14ac:dyDescent="0.25">
      <c r="A13" s="31"/>
      <c r="B13" s="32"/>
      <c r="C13" s="31"/>
      <c r="D13" s="33"/>
      <c r="E13" s="34">
        <f t="shared" si="0"/>
        <v>0</v>
      </c>
      <c r="F13" s="35"/>
    </row>
    <row r="14" spans="1:8" s="1" customFormat="1" x14ac:dyDescent="0.25">
      <c r="A14" s="31"/>
      <c r="B14" s="32"/>
      <c r="C14" s="31"/>
      <c r="D14" s="33"/>
      <c r="E14" s="34">
        <f t="shared" si="0"/>
        <v>0</v>
      </c>
      <c r="F14" s="35"/>
    </row>
    <row r="15" spans="1:8" s="1" customFormat="1" x14ac:dyDescent="0.25">
      <c r="A15" s="31"/>
      <c r="B15" s="32"/>
      <c r="C15" s="31"/>
      <c r="D15" s="33"/>
      <c r="E15" s="34">
        <f t="shared" si="0"/>
        <v>0</v>
      </c>
      <c r="F15" s="35"/>
    </row>
    <row r="16" spans="1:8" x14ac:dyDescent="0.25">
      <c r="A16" s="36" t="s">
        <v>1</v>
      </c>
      <c r="B16" s="37" t="s">
        <v>1</v>
      </c>
      <c r="C16" s="38"/>
      <c r="D16" s="39"/>
      <c r="E16" s="34">
        <f t="shared" si="0"/>
        <v>0</v>
      </c>
      <c r="F16" s="40" t="s">
        <v>1</v>
      </c>
      <c r="H16" t="s">
        <v>1</v>
      </c>
    </row>
    <row r="17" spans="1:14" ht="15.75" thickBot="1" x14ac:dyDescent="0.3">
      <c r="A17" s="41" t="s">
        <v>1</v>
      </c>
      <c r="B17" s="42" t="s">
        <v>1</v>
      </c>
      <c r="C17" s="43"/>
      <c r="D17" s="44"/>
      <c r="E17" s="45">
        <f t="shared" si="0"/>
        <v>0</v>
      </c>
      <c r="F17" s="46" t="s">
        <v>1</v>
      </c>
    </row>
    <row r="18" spans="1:14" ht="15.75" thickBot="1" x14ac:dyDescent="0.3">
      <c r="A18" s="47"/>
      <c r="B18" s="48" t="s">
        <v>8</v>
      </c>
      <c r="C18" s="49"/>
      <c r="D18" s="50"/>
      <c r="E18" s="51">
        <f>SUM(E10:E17)</f>
        <v>0</v>
      </c>
      <c r="F18" s="52"/>
      <c r="N18" t="s">
        <v>1</v>
      </c>
    </row>
    <row r="19" spans="1:14" x14ac:dyDescent="0.25">
      <c r="A19" s="53"/>
      <c r="B19" s="53" t="s">
        <v>1</v>
      </c>
      <c r="C19" s="53"/>
      <c r="D19" s="53"/>
      <c r="E19" s="53"/>
      <c r="F19" s="53"/>
    </row>
    <row r="20" spans="1:14" x14ac:dyDescent="0.25">
      <c r="A20" s="12" t="s">
        <v>7</v>
      </c>
      <c r="B20" s="53"/>
      <c r="C20" s="53"/>
      <c r="D20" s="53"/>
      <c r="E20" s="53"/>
      <c r="F20" s="53"/>
    </row>
    <row r="21" spans="1:14" x14ac:dyDescent="0.25">
      <c r="A21" s="1"/>
      <c r="B21" s="1"/>
      <c r="F21" s="1"/>
    </row>
    <row r="22" spans="1:14" x14ac:dyDescent="0.25">
      <c r="A22" s="1"/>
      <c r="B22" s="1"/>
      <c r="F22" s="1"/>
    </row>
    <row r="23" spans="1:14" s="1" customFormat="1" x14ac:dyDescent="0.25"/>
    <row r="24" spans="1:14" x14ac:dyDescent="0.25">
      <c r="A24" s="4"/>
      <c r="B24" s="1"/>
      <c r="F24" s="1"/>
    </row>
    <row r="25" spans="1:14" s="1" customFormat="1" x14ac:dyDescent="0.25">
      <c r="A25" s="4"/>
    </row>
    <row r="26" spans="1:14" s="1" customFormat="1" x14ac:dyDescent="0.25">
      <c r="A26" s="4"/>
    </row>
    <row r="27" spans="1:14" s="1" customFormat="1" x14ac:dyDescent="0.25">
      <c r="A27" s="4"/>
    </row>
    <row r="28" spans="1:14" s="1" customFormat="1" x14ac:dyDescent="0.25">
      <c r="A28" s="4"/>
    </row>
    <row r="29" spans="1:14" s="1" customFormat="1" x14ac:dyDescent="0.25">
      <c r="A29" s="4"/>
    </row>
    <row r="30" spans="1:14" s="1" customFormat="1" x14ac:dyDescent="0.25">
      <c r="A30" s="4"/>
      <c r="H30" s="1" t="s">
        <v>1</v>
      </c>
    </row>
    <row r="31" spans="1:14" s="1" customFormat="1" x14ac:dyDescent="0.25">
      <c r="A31" s="4"/>
    </row>
    <row r="32" spans="1:14" s="1" customFormat="1" x14ac:dyDescent="0.25">
      <c r="A32" s="4"/>
    </row>
    <row r="33" spans="1:6" s="1" customFormat="1" x14ac:dyDescent="0.25">
      <c r="A33" s="4"/>
    </row>
    <row r="34" spans="1:6" x14ac:dyDescent="0.25">
      <c r="A34" s="4"/>
      <c r="B34" s="1"/>
      <c r="F34" s="1"/>
    </row>
    <row r="35" spans="1:6" x14ac:dyDescent="0.25">
      <c r="A35" s="4"/>
      <c r="B35" s="1"/>
      <c r="F35" s="1"/>
    </row>
    <row r="36" spans="1:6" x14ac:dyDescent="0.25">
      <c r="A36" s="4"/>
      <c r="B36" s="1"/>
      <c r="F36" s="1"/>
    </row>
    <row r="37" spans="1:6" s="1" customFormat="1" x14ac:dyDescent="0.25">
      <c r="A37" s="4"/>
    </row>
    <row r="38" spans="1:6" x14ac:dyDescent="0.25">
      <c r="A38" s="1"/>
    </row>
    <row r="39" spans="1:6" x14ac:dyDescent="0.25">
      <c r="A39" s="1"/>
    </row>
    <row r="40" spans="1:6" x14ac:dyDescent="0.25">
      <c r="A40" s="1"/>
    </row>
    <row r="42" spans="1:6" x14ac:dyDescent="0.25">
      <c r="B42" t="s">
        <v>1</v>
      </c>
    </row>
  </sheetData>
  <mergeCells count="4">
    <mergeCell ref="F8:F9"/>
    <mergeCell ref="A8:A9"/>
    <mergeCell ref="B8:B9"/>
    <mergeCell ref="C8:E8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18.140625" customWidth="1"/>
    <col min="2" max="2" width="12.7109375" customWidth="1"/>
  </cols>
  <sheetData>
    <row r="1" spans="1:5" s="1" customFormat="1" x14ac:dyDescent="0.25">
      <c r="A1" s="12" t="s">
        <v>14</v>
      </c>
      <c r="B1" s="22"/>
    </row>
    <row r="2" spans="1:5" s="1" customFormat="1" x14ac:dyDescent="0.25">
      <c r="A2" s="12" t="s">
        <v>5</v>
      </c>
      <c r="B2" s="22"/>
    </row>
    <row r="3" spans="1:5" x14ac:dyDescent="0.25">
      <c r="A3" s="12" t="s">
        <v>6</v>
      </c>
      <c r="B3" s="22"/>
      <c r="D3" s="2"/>
      <c r="E3" s="3"/>
    </row>
    <row r="4" spans="1:5" x14ac:dyDescent="0.25">
      <c r="A4" s="12"/>
      <c r="B4" s="22"/>
      <c r="D4" s="2"/>
      <c r="E4" s="3"/>
    </row>
    <row r="5" spans="1:5" x14ac:dyDescent="0.25">
      <c r="A5" s="12"/>
      <c r="B5" s="22"/>
    </row>
    <row r="6" spans="1:5" ht="15.75" thickBot="1" x14ac:dyDescent="0.3">
      <c r="A6" s="22"/>
      <c r="B6" s="22"/>
    </row>
    <row r="7" spans="1:5" ht="15.75" thickBot="1" x14ac:dyDescent="0.3">
      <c r="A7" s="54"/>
      <c r="B7" s="15" t="s">
        <v>64</v>
      </c>
    </row>
    <row r="8" spans="1:5" x14ac:dyDescent="0.25">
      <c r="A8" s="56" t="s">
        <v>9</v>
      </c>
      <c r="B8" s="166">
        <v>0</v>
      </c>
    </row>
    <row r="9" spans="1:5" x14ac:dyDescent="0.25">
      <c r="A9" s="19" t="s">
        <v>10</v>
      </c>
      <c r="B9" s="122">
        <f>Personnel!E18</f>
        <v>0</v>
      </c>
    </row>
    <row r="10" spans="1:5" ht="15.75" thickBot="1" x14ac:dyDescent="0.3">
      <c r="A10" s="58" t="s">
        <v>11</v>
      </c>
      <c r="B10" s="165">
        <f>B9*B8</f>
        <v>0</v>
      </c>
    </row>
    <row r="11" spans="1:5" x14ac:dyDescent="0.25">
      <c r="A11" s="22"/>
      <c r="B11" s="22"/>
    </row>
    <row r="12" spans="1:5" x14ac:dyDescent="0.25">
      <c r="A12" s="22"/>
      <c r="B12" s="22"/>
    </row>
    <row r="13" spans="1:5" x14ac:dyDescent="0.25">
      <c r="A13" s="12" t="s">
        <v>7</v>
      </c>
      <c r="B13" s="22"/>
    </row>
    <row r="14" spans="1:5" x14ac:dyDescent="0.25">
      <c r="A14" s="1" t="s">
        <v>1</v>
      </c>
    </row>
    <row r="15" spans="1:5" x14ac:dyDescent="0.25">
      <c r="A15" s="4" t="s">
        <v>1</v>
      </c>
    </row>
  </sheetData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zoomScaleNormal="100" zoomScaleSheetLayoutView="100" workbookViewId="0">
      <selection activeCell="A6" sqref="A6"/>
    </sheetView>
  </sheetViews>
  <sheetFormatPr defaultColWidth="8.85546875" defaultRowHeight="15" x14ac:dyDescent="0.25"/>
  <cols>
    <col min="1" max="1" width="30.28515625" customWidth="1"/>
    <col min="2" max="2" width="13.7109375" bestFit="1" customWidth="1"/>
    <col min="3" max="3" width="14" bestFit="1" customWidth="1"/>
    <col min="4" max="5" width="10.7109375" customWidth="1"/>
    <col min="6" max="6" width="10.7109375" style="1" customWidth="1"/>
    <col min="7" max="10" width="10.7109375" customWidth="1"/>
    <col min="11" max="11" width="33.5703125" customWidth="1"/>
    <col min="12" max="12" width="9" bestFit="1" customWidth="1"/>
  </cols>
  <sheetData>
    <row r="1" spans="1:13" s="1" customFormat="1" x14ac:dyDescent="0.25">
      <c r="A1" s="1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x14ac:dyDescent="0.25">
      <c r="A2" s="1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x14ac:dyDescent="0.25">
      <c r="A3" s="1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x14ac:dyDescent="0.25">
      <c r="A4" s="12"/>
      <c r="B4" s="22"/>
      <c r="C4" s="22"/>
      <c r="D4" s="22"/>
      <c r="E4" s="22"/>
      <c r="F4" s="22"/>
      <c r="G4" s="22"/>
      <c r="H4" s="22"/>
      <c r="I4" s="59"/>
      <c r="J4" s="60"/>
      <c r="K4" s="22"/>
    </row>
    <row r="5" spans="1:13" x14ac:dyDescent="0.25">
      <c r="A5" s="12"/>
      <c r="B5" s="22"/>
      <c r="C5" s="22"/>
      <c r="D5" s="22"/>
      <c r="E5" s="22"/>
      <c r="F5" s="22"/>
      <c r="G5" s="22"/>
      <c r="H5" s="22"/>
      <c r="I5" s="59"/>
      <c r="J5" s="60"/>
      <c r="K5" s="22"/>
    </row>
    <row r="6" spans="1:13" s="1" customFormat="1" x14ac:dyDescent="0.25">
      <c r="A6" s="167"/>
      <c r="B6" s="22"/>
      <c r="C6" s="22"/>
      <c r="D6" s="22"/>
      <c r="E6" s="22"/>
      <c r="F6" s="22"/>
      <c r="G6" s="22"/>
      <c r="H6" s="22"/>
      <c r="I6" s="59"/>
      <c r="J6" s="60"/>
      <c r="K6" s="22"/>
    </row>
    <row r="7" spans="1:13" ht="15.75" thickBot="1" x14ac:dyDescent="0.3">
      <c r="A7" s="1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3" ht="61.5" customHeight="1" thickBot="1" x14ac:dyDescent="0.3">
      <c r="A8" s="24" t="s">
        <v>15</v>
      </c>
      <c r="B8" s="24" t="s">
        <v>16</v>
      </c>
      <c r="C8" s="24" t="s">
        <v>17</v>
      </c>
      <c r="D8" s="24" t="s">
        <v>52</v>
      </c>
      <c r="E8" s="24" t="s">
        <v>50</v>
      </c>
      <c r="F8" s="24" t="s">
        <v>51</v>
      </c>
      <c r="G8" s="24" t="s">
        <v>49</v>
      </c>
      <c r="H8" s="24" t="s">
        <v>46</v>
      </c>
      <c r="I8" s="24" t="s">
        <v>18</v>
      </c>
      <c r="J8" s="24" t="s">
        <v>61</v>
      </c>
      <c r="K8" s="24" t="s">
        <v>19</v>
      </c>
      <c r="L8" s="1"/>
      <c r="M8" s="1"/>
    </row>
    <row r="9" spans="1:13" x14ac:dyDescent="0.25">
      <c r="A9" s="61"/>
      <c r="B9" s="62"/>
      <c r="C9" s="62"/>
      <c r="D9" s="62">
        <v>0</v>
      </c>
      <c r="E9" s="62">
        <v>0</v>
      </c>
      <c r="F9" s="63">
        <v>0</v>
      </c>
      <c r="G9" s="63">
        <v>0</v>
      </c>
      <c r="H9" s="62">
        <v>0</v>
      </c>
      <c r="I9" s="64">
        <v>0</v>
      </c>
      <c r="J9" s="65">
        <f>(H9*I9)+F9+(G9*2)</f>
        <v>0</v>
      </c>
      <c r="K9" s="66" t="s">
        <v>1</v>
      </c>
    </row>
    <row r="10" spans="1:13" s="1" customFormat="1" x14ac:dyDescent="0.25">
      <c r="A10" s="67"/>
      <c r="B10" s="68"/>
      <c r="C10" s="68"/>
      <c r="D10" s="68">
        <v>0</v>
      </c>
      <c r="E10" s="68">
        <v>0</v>
      </c>
      <c r="F10" s="57">
        <v>0</v>
      </c>
      <c r="G10" s="57">
        <v>0</v>
      </c>
      <c r="H10" s="68">
        <v>0</v>
      </c>
      <c r="I10" s="69">
        <v>0</v>
      </c>
      <c r="J10" s="70">
        <f t="shared" ref="J10:J13" si="0">(H10*I10)+F10+(G10*2)</f>
        <v>0</v>
      </c>
      <c r="K10" s="71" t="s">
        <v>1</v>
      </c>
      <c r="L10" s="5" t="s">
        <v>1</v>
      </c>
    </row>
    <row r="11" spans="1:13" s="1" customFormat="1" x14ac:dyDescent="0.25">
      <c r="A11" s="67"/>
      <c r="B11" s="68"/>
      <c r="C11" s="68"/>
      <c r="D11" s="68">
        <v>0</v>
      </c>
      <c r="E11" s="68">
        <v>0</v>
      </c>
      <c r="F11" s="57">
        <v>0</v>
      </c>
      <c r="G11" s="57">
        <v>0</v>
      </c>
      <c r="H11" s="68">
        <v>0</v>
      </c>
      <c r="I11" s="69">
        <v>0</v>
      </c>
      <c r="J11" s="70">
        <f t="shared" si="0"/>
        <v>0</v>
      </c>
      <c r="K11" s="71" t="s">
        <v>1</v>
      </c>
      <c r="L11" s="5" t="s">
        <v>1</v>
      </c>
    </row>
    <row r="12" spans="1:13" s="1" customFormat="1" x14ac:dyDescent="0.25">
      <c r="A12" s="67"/>
      <c r="B12" s="68"/>
      <c r="C12" s="68"/>
      <c r="D12" s="68">
        <v>0</v>
      </c>
      <c r="E12" s="68">
        <v>0</v>
      </c>
      <c r="F12" s="57">
        <v>0</v>
      </c>
      <c r="G12" s="57">
        <v>0</v>
      </c>
      <c r="H12" s="68">
        <v>0</v>
      </c>
      <c r="I12" s="69">
        <v>0</v>
      </c>
      <c r="J12" s="70">
        <f t="shared" si="0"/>
        <v>0</v>
      </c>
      <c r="K12" s="71" t="s">
        <v>1</v>
      </c>
      <c r="L12" s="5" t="s">
        <v>1</v>
      </c>
    </row>
    <row r="13" spans="1:13" s="1" customFormat="1" ht="15.75" thickBot="1" x14ac:dyDescent="0.3">
      <c r="A13" s="67"/>
      <c r="B13" s="68"/>
      <c r="C13" s="68"/>
      <c r="D13" s="68">
        <v>0</v>
      </c>
      <c r="E13" s="68">
        <v>0</v>
      </c>
      <c r="F13" s="57">
        <v>0</v>
      </c>
      <c r="G13" s="57">
        <v>0</v>
      </c>
      <c r="H13" s="68">
        <v>0</v>
      </c>
      <c r="I13" s="69">
        <v>0</v>
      </c>
      <c r="J13" s="72">
        <f t="shared" si="0"/>
        <v>0</v>
      </c>
      <c r="K13" s="71" t="s">
        <v>1</v>
      </c>
      <c r="L13" s="5"/>
    </row>
    <row r="14" spans="1:13" s="1" customFormat="1" ht="15.75" thickBot="1" x14ac:dyDescent="0.3">
      <c r="A14" s="54"/>
      <c r="B14" s="73"/>
      <c r="C14" s="73"/>
      <c r="D14" s="73"/>
      <c r="E14" s="73"/>
      <c r="F14" s="73"/>
      <c r="G14" s="73"/>
      <c r="H14" s="73" t="s">
        <v>1</v>
      </c>
      <c r="I14" s="73"/>
      <c r="J14" s="74">
        <f>SUM(J9:J13)</f>
        <v>0</v>
      </c>
      <c r="K14" s="75"/>
    </row>
    <row r="15" spans="1:13" x14ac:dyDescent="0.25">
      <c r="A15" s="22"/>
      <c r="B15" s="22"/>
      <c r="C15" s="22"/>
      <c r="D15" s="22"/>
      <c r="E15" s="22" t="s">
        <v>1</v>
      </c>
      <c r="F15" s="22"/>
      <c r="G15" s="22"/>
      <c r="H15" s="22"/>
      <c r="I15" s="22"/>
      <c r="J15" s="22"/>
      <c r="K15" s="22"/>
    </row>
    <row r="16" spans="1:13" x14ac:dyDescent="0.25">
      <c r="A16" s="12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1" customFormat="1" x14ac:dyDescent="0.25">
      <c r="A18" s="22"/>
      <c r="B18" s="22"/>
      <c r="C18" s="76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pageMargins left="0.7" right="0.7" top="0.75" bottom="0.75" header="0.3" footer="0.3"/>
  <pageSetup scale="62" orientation="landscape" r:id="rId1"/>
  <headerFooter>
    <oddFooter>&amp;LBudget Justification&amp;C&amp;A</oddFooter>
  </headerFooter>
  <colBreaks count="1" manualBreakCount="1">
    <brk id="11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29.42578125" bestFit="1" customWidth="1"/>
    <col min="2" max="4" width="15.7109375" customWidth="1"/>
  </cols>
  <sheetData>
    <row r="1" spans="1:4" x14ac:dyDescent="0.25">
      <c r="A1" s="12" t="s">
        <v>21</v>
      </c>
      <c r="B1" s="22" t="s">
        <v>57</v>
      </c>
      <c r="C1" s="22"/>
      <c r="D1" s="22"/>
    </row>
    <row r="2" spans="1:4" x14ac:dyDescent="0.25">
      <c r="A2" s="12" t="s">
        <v>5</v>
      </c>
      <c r="B2" s="22"/>
      <c r="C2" s="22"/>
      <c r="D2" s="22"/>
    </row>
    <row r="3" spans="1:4" x14ac:dyDescent="0.25">
      <c r="A3" s="12" t="s">
        <v>6</v>
      </c>
      <c r="B3" s="22"/>
      <c r="C3" s="22"/>
      <c r="D3" s="22"/>
    </row>
    <row r="4" spans="1:4" x14ac:dyDescent="0.25">
      <c r="A4" s="12"/>
      <c r="B4" s="22"/>
      <c r="C4" s="22"/>
      <c r="D4" s="22"/>
    </row>
    <row r="5" spans="1:4" x14ac:dyDescent="0.25">
      <c r="A5" s="12"/>
      <c r="B5" s="22"/>
      <c r="C5" s="22"/>
      <c r="D5" s="22"/>
    </row>
    <row r="6" spans="1:4" ht="15.75" thickBot="1" x14ac:dyDescent="0.3">
      <c r="A6" s="22"/>
      <c r="B6" s="22"/>
      <c r="C6" s="22"/>
      <c r="D6" s="22"/>
    </row>
    <row r="7" spans="1:4" ht="15.75" thickBot="1" x14ac:dyDescent="0.3">
      <c r="A7" s="168" t="s">
        <v>42</v>
      </c>
      <c r="B7" s="170" t="s">
        <v>65</v>
      </c>
      <c r="C7" s="171"/>
      <c r="D7" s="172"/>
    </row>
    <row r="8" spans="1:4" ht="15.75" thickBot="1" x14ac:dyDescent="0.3">
      <c r="A8" s="169"/>
      <c r="B8" s="24" t="s">
        <v>55</v>
      </c>
      <c r="C8" s="25" t="s">
        <v>56</v>
      </c>
      <c r="D8" s="24" t="s">
        <v>61</v>
      </c>
    </row>
    <row r="9" spans="1:4" x14ac:dyDescent="0.25">
      <c r="A9" s="78"/>
      <c r="B9" s="78"/>
      <c r="C9" s="79"/>
      <c r="D9" s="80">
        <f>B9*C9</f>
        <v>0</v>
      </c>
    </row>
    <row r="10" spans="1:4" x14ac:dyDescent="0.25">
      <c r="A10" s="81"/>
      <c r="B10" s="81"/>
      <c r="C10" s="82"/>
      <c r="D10" s="83">
        <f>B10*C10</f>
        <v>0</v>
      </c>
    </row>
    <row r="11" spans="1:4" x14ac:dyDescent="0.25">
      <c r="A11" s="81"/>
      <c r="B11" s="81"/>
      <c r="C11" s="82"/>
      <c r="D11" s="83">
        <f t="shared" ref="D11:D16" si="0">B11*C11</f>
        <v>0</v>
      </c>
    </row>
    <row r="12" spans="1:4" x14ac:dyDescent="0.25">
      <c r="A12" s="81"/>
      <c r="B12" s="81"/>
      <c r="C12" s="82"/>
      <c r="D12" s="83">
        <f t="shared" si="0"/>
        <v>0</v>
      </c>
    </row>
    <row r="13" spans="1:4" x14ac:dyDescent="0.25">
      <c r="A13" s="81"/>
      <c r="B13" s="81"/>
      <c r="C13" s="82"/>
      <c r="D13" s="83">
        <f t="shared" si="0"/>
        <v>0</v>
      </c>
    </row>
    <row r="14" spans="1:4" x14ac:dyDescent="0.25">
      <c r="A14" s="81"/>
      <c r="B14" s="81"/>
      <c r="C14" s="82"/>
      <c r="D14" s="83">
        <f t="shared" si="0"/>
        <v>0</v>
      </c>
    </row>
    <row r="15" spans="1:4" x14ac:dyDescent="0.25">
      <c r="A15" s="84" t="s">
        <v>1</v>
      </c>
      <c r="B15" s="67"/>
      <c r="C15" s="85"/>
      <c r="D15" s="83">
        <f t="shared" si="0"/>
        <v>0</v>
      </c>
    </row>
    <row r="16" spans="1:4" ht="15.75" thickBot="1" x14ac:dyDescent="0.3">
      <c r="A16" s="86" t="s">
        <v>1</v>
      </c>
      <c r="B16" s="87"/>
      <c r="C16" s="88"/>
      <c r="D16" s="89">
        <f t="shared" si="0"/>
        <v>0</v>
      </c>
    </row>
    <row r="17" spans="1:4" ht="15.75" thickBot="1" x14ac:dyDescent="0.3">
      <c r="A17" s="54"/>
      <c r="B17" s="20"/>
      <c r="C17" s="90"/>
      <c r="D17" s="91">
        <f>SUM(D9:D16)</f>
        <v>0</v>
      </c>
    </row>
    <row r="18" spans="1:4" x14ac:dyDescent="0.25">
      <c r="A18" s="22"/>
      <c r="B18" s="22"/>
      <c r="C18" s="22"/>
      <c r="D18" s="22"/>
    </row>
    <row r="19" spans="1:4" x14ac:dyDescent="0.25">
      <c r="A19" s="12" t="s">
        <v>7</v>
      </c>
      <c r="B19" s="22"/>
      <c r="C19" s="22"/>
      <c r="D19" s="22"/>
    </row>
  </sheetData>
  <mergeCells count="2">
    <mergeCell ref="A7:A8"/>
    <mergeCell ref="B7:D7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30.42578125" customWidth="1"/>
    <col min="2" max="4" width="15.7109375" customWidth="1"/>
    <col min="5" max="5" width="29.28515625" customWidth="1"/>
    <col min="6" max="6" width="37" customWidth="1"/>
  </cols>
  <sheetData>
    <row r="1" spans="1:8" x14ac:dyDescent="0.25">
      <c r="A1" s="12" t="s">
        <v>58</v>
      </c>
      <c r="B1" s="22"/>
      <c r="C1" s="22"/>
      <c r="D1" s="22"/>
      <c r="E1" s="22"/>
      <c r="F1" s="22"/>
    </row>
    <row r="2" spans="1:8" x14ac:dyDescent="0.25">
      <c r="A2" s="12" t="s">
        <v>5</v>
      </c>
      <c r="B2" s="22"/>
      <c r="C2" s="22"/>
      <c r="D2" s="22"/>
      <c r="E2" s="22"/>
      <c r="F2" s="22"/>
    </row>
    <row r="3" spans="1:8" x14ac:dyDescent="0.25">
      <c r="A3" s="12" t="s">
        <v>6</v>
      </c>
      <c r="B3" s="23"/>
      <c r="C3" s="22"/>
      <c r="D3" s="22"/>
      <c r="E3" s="22"/>
      <c r="F3" s="22"/>
    </row>
    <row r="4" spans="1:8" x14ac:dyDescent="0.25">
      <c r="A4" s="12"/>
      <c r="B4" s="22" t="s">
        <v>1</v>
      </c>
      <c r="C4" s="22"/>
      <c r="D4" s="22"/>
      <c r="E4" s="59"/>
      <c r="F4" s="77"/>
    </row>
    <row r="5" spans="1:8" x14ac:dyDescent="0.25">
      <c r="B5" s="22" t="s">
        <v>1</v>
      </c>
      <c r="C5" s="22"/>
      <c r="D5" s="22"/>
      <c r="E5" s="59"/>
      <c r="F5" s="77"/>
    </row>
    <row r="6" spans="1:8" ht="15.75" thickBot="1" x14ac:dyDescent="0.3">
      <c r="A6" s="22"/>
      <c r="B6" s="22"/>
      <c r="C6" s="22"/>
      <c r="D6" s="22"/>
      <c r="E6" s="22"/>
      <c r="F6" s="22"/>
      <c r="H6" t="s">
        <v>1</v>
      </c>
    </row>
    <row r="7" spans="1:8" ht="15.75" thickBot="1" x14ac:dyDescent="0.3">
      <c r="A7" s="22"/>
      <c r="B7" s="173" t="s">
        <v>27</v>
      </c>
      <c r="C7" s="174"/>
      <c r="D7" s="174"/>
      <c r="E7" s="174"/>
      <c r="F7" s="175"/>
    </row>
    <row r="8" spans="1:8" ht="30.75" thickBot="1" x14ac:dyDescent="0.3">
      <c r="A8" s="92" t="s">
        <v>24</v>
      </c>
      <c r="B8" s="14" t="s">
        <v>22</v>
      </c>
      <c r="C8" s="14" t="s">
        <v>47</v>
      </c>
      <c r="D8" s="14" t="s">
        <v>20</v>
      </c>
      <c r="E8" s="14" t="s">
        <v>25</v>
      </c>
      <c r="F8" s="55" t="s">
        <v>26</v>
      </c>
    </row>
    <row r="9" spans="1:8" s="1" customFormat="1" x14ac:dyDescent="0.25">
      <c r="A9" s="93"/>
      <c r="B9" s="94">
        <v>0</v>
      </c>
      <c r="C9" s="95">
        <v>0</v>
      </c>
      <c r="D9" s="96">
        <f>B9*C9</f>
        <v>0</v>
      </c>
      <c r="E9" s="62"/>
      <c r="F9" s="97"/>
      <c r="H9" s="1" t="s">
        <v>1</v>
      </c>
    </row>
    <row r="10" spans="1:8" s="1" customFormat="1" ht="18" customHeight="1" x14ac:dyDescent="0.25">
      <c r="A10" s="98"/>
      <c r="B10" s="99">
        <v>0</v>
      </c>
      <c r="C10" s="100">
        <v>0</v>
      </c>
      <c r="D10" s="101">
        <f t="shared" ref="D10:D21" si="0">B10*C10</f>
        <v>0</v>
      </c>
      <c r="E10" s="68"/>
      <c r="F10" s="102"/>
    </row>
    <row r="11" spans="1:8" s="1" customFormat="1" x14ac:dyDescent="0.25">
      <c r="A11" s="98"/>
      <c r="B11" s="99">
        <v>0</v>
      </c>
      <c r="C11" s="100">
        <v>0</v>
      </c>
      <c r="D11" s="101">
        <f t="shared" si="0"/>
        <v>0</v>
      </c>
      <c r="E11" s="68"/>
      <c r="F11" s="102"/>
    </row>
    <row r="12" spans="1:8" s="1" customFormat="1" x14ac:dyDescent="0.25">
      <c r="A12" s="98"/>
      <c r="B12" s="99">
        <v>0</v>
      </c>
      <c r="C12" s="100">
        <v>0</v>
      </c>
      <c r="D12" s="101">
        <f t="shared" si="0"/>
        <v>0</v>
      </c>
      <c r="E12" s="68"/>
      <c r="F12" s="103"/>
    </row>
    <row r="13" spans="1:8" s="1" customFormat="1" x14ac:dyDescent="0.25">
      <c r="A13" s="98"/>
      <c r="B13" s="99">
        <v>0</v>
      </c>
      <c r="C13" s="100">
        <v>0</v>
      </c>
      <c r="D13" s="101">
        <f t="shared" si="0"/>
        <v>0</v>
      </c>
      <c r="E13" s="68"/>
      <c r="F13" s="102"/>
    </row>
    <row r="14" spans="1:8" s="1" customFormat="1" x14ac:dyDescent="0.25">
      <c r="A14" s="98"/>
      <c r="B14" s="104">
        <v>0</v>
      </c>
      <c r="C14" s="85">
        <v>0</v>
      </c>
      <c r="D14" s="101">
        <f t="shared" si="0"/>
        <v>0</v>
      </c>
      <c r="E14" s="68"/>
      <c r="F14" s="102"/>
    </row>
    <row r="15" spans="1:8" s="1" customFormat="1" x14ac:dyDescent="0.25">
      <c r="A15" s="98"/>
      <c r="B15" s="104">
        <v>0</v>
      </c>
      <c r="C15" s="85">
        <v>0</v>
      </c>
      <c r="D15" s="101">
        <f t="shared" si="0"/>
        <v>0</v>
      </c>
      <c r="E15" s="68"/>
      <c r="F15" s="103"/>
    </row>
    <row r="16" spans="1:8" s="1" customFormat="1" x14ac:dyDescent="0.25">
      <c r="A16" s="98"/>
      <c r="B16" s="99">
        <v>0</v>
      </c>
      <c r="C16" s="100">
        <v>0</v>
      </c>
      <c r="D16" s="101">
        <f t="shared" si="0"/>
        <v>0</v>
      </c>
      <c r="E16" s="68"/>
      <c r="F16" s="102"/>
    </row>
    <row r="17" spans="1:8" s="7" customFormat="1" x14ac:dyDescent="0.25">
      <c r="A17" s="105"/>
      <c r="B17" s="106">
        <v>0</v>
      </c>
      <c r="C17" s="107">
        <v>0</v>
      </c>
      <c r="D17" s="101">
        <f t="shared" si="0"/>
        <v>0</v>
      </c>
      <c r="E17" s="108"/>
      <c r="F17" s="103"/>
      <c r="G17" s="7" t="s">
        <v>1</v>
      </c>
    </row>
    <row r="18" spans="1:8" s="1" customFormat="1" x14ac:dyDescent="0.25">
      <c r="A18" s="98"/>
      <c r="B18" s="99">
        <v>0</v>
      </c>
      <c r="C18" s="100">
        <v>0</v>
      </c>
      <c r="D18" s="101">
        <f t="shared" si="0"/>
        <v>0</v>
      </c>
      <c r="E18" s="68"/>
      <c r="F18" s="102"/>
    </row>
    <row r="19" spans="1:8" s="1" customFormat="1" x14ac:dyDescent="0.25">
      <c r="A19" s="98"/>
      <c r="B19" s="99">
        <v>0</v>
      </c>
      <c r="C19" s="100">
        <v>0</v>
      </c>
      <c r="D19" s="101">
        <f t="shared" si="0"/>
        <v>0</v>
      </c>
      <c r="E19" s="68"/>
      <c r="F19" s="102"/>
    </row>
    <row r="20" spans="1:8" s="1" customFormat="1" x14ac:dyDescent="0.25">
      <c r="A20" s="98"/>
      <c r="B20" s="99">
        <v>0</v>
      </c>
      <c r="C20" s="100">
        <v>0</v>
      </c>
      <c r="D20" s="101">
        <f t="shared" si="0"/>
        <v>0</v>
      </c>
      <c r="E20" s="68"/>
      <c r="F20" s="102"/>
    </row>
    <row r="21" spans="1:8" s="1" customFormat="1" ht="15.75" thickBot="1" x14ac:dyDescent="0.3">
      <c r="A21" s="109"/>
      <c r="B21" s="110">
        <v>0</v>
      </c>
      <c r="C21" s="111">
        <v>0</v>
      </c>
      <c r="D21" s="112">
        <f t="shared" si="0"/>
        <v>0</v>
      </c>
      <c r="E21" s="113"/>
      <c r="F21" s="114"/>
      <c r="H21" s="1" t="s">
        <v>1</v>
      </c>
    </row>
    <row r="22" spans="1:8" ht="15.75" thickBot="1" x14ac:dyDescent="0.3">
      <c r="A22" s="20" t="s">
        <v>8</v>
      </c>
      <c r="B22" s="73"/>
      <c r="C22" s="115"/>
      <c r="D22" s="116">
        <f>SUM(D9:D21)</f>
        <v>0</v>
      </c>
      <c r="E22" s="73"/>
      <c r="F22" s="117"/>
    </row>
    <row r="23" spans="1:8" x14ac:dyDescent="0.25">
      <c r="A23" s="118"/>
      <c r="B23" s="22"/>
      <c r="C23" s="22"/>
      <c r="D23" s="22"/>
      <c r="E23" s="22"/>
      <c r="F23" s="22"/>
    </row>
    <row r="24" spans="1:8" x14ac:dyDescent="0.25">
      <c r="A24" s="22"/>
      <c r="B24" s="22"/>
      <c r="C24" s="22"/>
      <c r="D24" s="22"/>
      <c r="E24" s="22"/>
      <c r="F24" s="22"/>
    </row>
    <row r="25" spans="1:8" x14ac:dyDescent="0.25">
      <c r="A25" s="22"/>
      <c r="B25" s="22"/>
      <c r="C25" s="22"/>
      <c r="D25" s="22"/>
      <c r="E25" s="22"/>
      <c r="F25" s="22"/>
    </row>
    <row r="26" spans="1:8" x14ac:dyDescent="0.25">
      <c r="A26" s="22"/>
      <c r="B26" s="22"/>
      <c r="C26" s="22"/>
      <c r="D26" s="22"/>
      <c r="E26" s="22"/>
      <c r="F26" s="22"/>
    </row>
  </sheetData>
  <mergeCells count="1">
    <mergeCell ref="B7:F7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tabSelected="1" zoomScaleNormal="100" zoomScalePageLayoutView="90" workbookViewId="0">
      <selection activeCell="C70" sqref="C70"/>
    </sheetView>
  </sheetViews>
  <sheetFormatPr defaultColWidth="8.85546875" defaultRowHeight="15" x14ac:dyDescent="0.25"/>
  <cols>
    <col min="1" max="1" width="29.42578125" bestFit="1" customWidth="1"/>
    <col min="2" max="2" width="48.7109375" customWidth="1"/>
    <col min="3" max="3" width="15.7109375" customWidth="1"/>
  </cols>
  <sheetData>
    <row r="1" spans="1:3" x14ac:dyDescent="0.25">
      <c r="A1" s="12" t="s">
        <v>59</v>
      </c>
      <c r="B1" s="22"/>
      <c r="C1" s="22"/>
    </row>
    <row r="2" spans="1:3" x14ac:dyDescent="0.25">
      <c r="A2" s="12" t="s">
        <v>5</v>
      </c>
      <c r="B2" s="22"/>
      <c r="C2" s="22"/>
    </row>
    <row r="3" spans="1:3" x14ac:dyDescent="0.25">
      <c r="A3" s="12" t="s">
        <v>6</v>
      </c>
      <c r="B3" s="119" t="s">
        <v>1</v>
      </c>
      <c r="C3" s="22"/>
    </row>
    <row r="4" spans="1:3" x14ac:dyDescent="0.25">
      <c r="A4" s="12"/>
      <c r="B4" s="22" t="s">
        <v>1</v>
      </c>
      <c r="C4" s="22"/>
    </row>
    <row r="5" spans="1:3" x14ac:dyDescent="0.25">
      <c r="A5" s="12"/>
      <c r="B5" s="22" t="s">
        <v>1</v>
      </c>
      <c r="C5" s="22"/>
    </row>
    <row r="6" spans="1:3" x14ac:dyDescent="0.25">
      <c r="A6" s="22"/>
      <c r="B6" s="22"/>
      <c r="C6" s="22"/>
    </row>
    <row r="7" spans="1:3" ht="15.75" thickBot="1" x14ac:dyDescent="0.3">
      <c r="A7" s="22"/>
      <c r="B7" s="22"/>
      <c r="C7" s="22"/>
    </row>
    <row r="8" spans="1:3" ht="30.75" thickBot="1" x14ac:dyDescent="0.3">
      <c r="A8" s="163" t="s">
        <v>29</v>
      </c>
      <c r="B8" s="14" t="s">
        <v>30</v>
      </c>
      <c r="C8" s="15" t="s">
        <v>66</v>
      </c>
    </row>
    <row r="9" spans="1:3" x14ac:dyDescent="0.25">
      <c r="A9" s="120"/>
      <c r="B9" s="62"/>
      <c r="C9" s="121"/>
    </row>
    <row r="10" spans="1:3" x14ac:dyDescent="0.25">
      <c r="A10" s="17"/>
      <c r="B10" s="68"/>
      <c r="C10" s="122"/>
    </row>
    <row r="11" spans="1:3" s="1" customFormat="1" x14ac:dyDescent="0.25">
      <c r="A11" s="123"/>
      <c r="B11" s="68"/>
      <c r="C11" s="122"/>
    </row>
    <row r="12" spans="1:3" s="1" customFormat="1" x14ac:dyDescent="0.25">
      <c r="A12" s="17"/>
      <c r="B12" s="68"/>
      <c r="C12" s="125"/>
    </row>
    <row r="13" spans="1:3" s="1" customFormat="1" x14ac:dyDescent="0.25">
      <c r="A13" s="17"/>
      <c r="B13" s="68"/>
      <c r="C13" s="122"/>
    </row>
    <row r="14" spans="1:3" s="1" customFormat="1" x14ac:dyDescent="0.25">
      <c r="A14" s="17"/>
      <c r="B14" s="68"/>
      <c r="C14" s="122"/>
    </row>
    <row r="15" spans="1:3" s="1" customFormat="1" x14ac:dyDescent="0.25">
      <c r="A15" s="17"/>
      <c r="B15" s="108"/>
      <c r="C15" s="125"/>
    </row>
    <row r="16" spans="1:3" s="1" customFormat="1" x14ac:dyDescent="0.25">
      <c r="A16" s="17"/>
      <c r="B16" s="108"/>
      <c r="C16" s="125"/>
    </row>
    <row r="17" spans="1:3" s="1" customFormat="1" x14ac:dyDescent="0.25">
      <c r="A17" s="123"/>
      <c r="B17" s="108"/>
      <c r="C17" s="125"/>
    </row>
    <row r="18" spans="1:3" s="1" customFormat="1" x14ac:dyDescent="0.25">
      <c r="A18" s="123"/>
      <c r="B18" s="108"/>
      <c r="C18" s="125"/>
    </row>
    <row r="19" spans="1:3" s="1" customFormat="1" x14ac:dyDescent="0.25">
      <c r="A19" s="84"/>
      <c r="B19" s="108"/>
      <c r="C19" s="125"/>
    </row>
    <row r="20" spans="1:3" s="1" customFormat="1" x14ac:dyDescent="0.25">
      <c r="A20" s="17"/>
      <c r="B20" s="108"/>
      <c r="C20" s="125"/>
    </row>
    <row r="21" spans="1:3" s="1" customFormat="1" x14ac:dyDescent="0.25">
      <c r="A21" s="17"/>
      <c r="B21" s="108"/>
      <c r="C21" s="125"/>
    </row>
    <row r="22" spans="1:3" s="1" customFormat="1" ht="15.75" thickBot="1" x14ac:dyDescent="0.3">
      <c r="A22" s="126"/>
      <c r="B22" s="127"/>
      <c r="C22" s="129"/>
    </row>
    <row r="23" spans="1:3" s="1" customFormat="1" ht="15.75" thickBot="1" x14ac:dyDescent="0.3">
      <c r="A23" s="54"/>
      <c r="B23" s="130" t="s">
        <v>8</v>
      </c>
      <c r="C23" s="131">
        <f>SUM(C9:C22)</f>
        <v>0</v>
      </c>
    </row>
    <row r="24" spans="1:3" s="1" customFormat="1" x14ac:dyDescent="0.25">
      <c r="A24" s="22"/>
      <c r="B24" s="22"/>
      <c r="C24" s="22"/>
    </row>
    <row r="25" spans="1:3" x14ac:dyDescent="0.25">
      <c r="A25" s="22"/>
      <c r="B25" s="22"/>
      <c r="C25" s="22"/>
    </row>
  </sheetData>
  <pageMargins left="0.7" right="0.7" top="0.75" bottom="0.75" header="0.3" footer="0.3"/>
  <pageSetup scale="62" fitToHeight="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25.85546875" customWidth="1"/>
    <col min="2" max="4" width="15.7109375" customWidth="1"/>
    <col min="5" max="5" width="35.7109375" customWidth="1"/>
    <col min="6" max="6" width="37.42578125" customWidth="1"/>
  </cols>
  <sheetData>
    <row r="1" spans="1:6" x14ac:dyDescent="0.25">
      <c r="A1" s="12" t="s">
        <v>28</v>
      </c>
      <c r="B1" s="22"/>
      <c r="C1" s="22"/>
      <c r="D1" s="22"/>
      <c r="E1" s="22"/>
      <c r="F1" s="22"/>
    </row>
    <row r="2" spans="1:6" x14ac:dyDescent="0.25">
      <c r="A2" s="12" t="s">
        <v>5</v>
      </c>
      <c r="B2" s="22"/>
      <c r="C2" s="22"/>
      <c r="D2" s="22"/>
      <c r="E2" s="22"/>
      <c r="F2" s="22"/>
    </row>
    <row r="3" spans="1:6" x14ac:dyDescent="0.25">
      <c r="A3" s="12" t="s">
        <v>6</v>
      </c>
      <c r="B3" s="119" t="s">
        <v>1</v>
      </c>
      <c r="C3" s="22"/>
      <c r="D3" s="22"/>
      <c r="E3" s="22"/>
      <c r="F3" s="22"/>
    </row>
    <row r="4" spans="1:6" s="1" customFormat="1" x14ac:dyDescent="0.25">
      <c r="A4" s="12"/>
      <c r="B4" s="22" t="s">
        <v>1</v>
      </c>
      <c r="C4" s="22"/>
      <c r="D4" s="22"/>
      <c r="E4" s="22"/>
      <c r="F4" s="59" t="s">
        <v>1</v>
      </c>
    </row>
    <row r="5" spans="1:6" x14ac:dyDescent="0.25">
      <c r="A5" s="12"/>
      <c r="B5" s="22" t="s">
        <v>1</v>
      </c>
      <c r="C5" s="22"/>
      <c r="D5" s="22"/>
      <c r="E5" s="22"/>
      <c r="F5" s="59" t="s">
        <v>1</v>
      </c>
    </row>
    <row r="6" spans="1:6" ht="15.75" thickBot="1" x14ac:dyDescent="0.3">
      <c r="A6" s="22"/>
      <c r="B6" s="22"/>
      <c r="C6" s="22"/>
      <c r="D6" s="22"/>
      <c r="E6" s="22"/>
      <c r="F6" s="22"/>
    </row>
    <row r="7" spans="1:6" ht="15.75" thickBot="1" x14ac:dyDescent="0.3">
      <c r="A7" s="12" t="s">
        <v>1</v>
      </c>
      <c r="B7" s="176" t="s">
        <v>31</v>
      </c>
      <c r="C7" s="177"/>
      <c r="D7" s="177"/>
      <c r="E7" s="177"/>
      <c r="F7" s="178"/>
    </row>
    <row r="8" spans="1:6" ht="15.75" thickBot="1" x14ac:dyDescent="0.3">
      <c r="A8" s="132" t="s">
        <v>32</v>
      </c>
      <c r="B8" s="14" t="s">
        <v>60</v>
      </c>
      <c r="C8" s="14" t="s">
        <v>56</v>
      </c>
      <c r="D8" s="14" t="s">
        <v>61</v>
      </c>
      <c r="E8" s="14" t="s">
        <v>25</v>
      </c>
      <c r="F8" s="55" t="s">
        <v>23</v>
      </c>
    </row>
    <row r="9" spans="1:6" x14ac:dyDescent="0.25">
      <c r="A9" s="133"/>
      <c r="B9" s="134">
        <v>0</v>
      </c>
      <c r="C9" s="135">
        <f>B9/2</f>
        <v>0</v>
      </c>
      <c r="D9" s="135">
        <f>B9*C9</f>
        <v>0</v>
      </c>
      <c r="E9" s="136"/>
      <c r="F9" s="137"/>
    </row>
    <row r="10" spans="1:6" s="1" customFormat="1" x14ac:dyDescent="0.25">
      <c r="A10" s="138"/>
      <c r="B10" s="139">
        <v>0</v>
      </c>
      <c r="C10" s="124">
        <f>B10/2</f>
        <v>0</v>
      </c>
      <c r="D10" s="124">
        <f t="shared" ref="D10:D16" si="0">B10*C10</f>
        <v>0</v>
      </c>
      <c r="E10" s="140"/>
      <c r="F10" s="141"/>
    </row>
    <row r="11" spans="1:6" s="1" customFormat="1" x14ac:dyDescent="0.25">
      <c r="A11" s="138"/>
      <c r="B11" s="139">
        <v>0</v>
      </c>
      <c r="C11" s="124">
        <f>B11/2</f>
        <v>0</v>
      </c>
      <c r="D11" s="124">
        <f t="shared" si="0"/>
        <v>0</v>
      </c>
      <c r="E11" s="140"/>
      <c r="F11" s="141"/>
    </row>
    <row r="12" spans="1:6" s="1" customFormat="1" x14ac:dyDescent="0.25">
      <c r="A12" s="138"/>
      <c r="B12" s="139">
        <v>0</v>
      </c>
      <c r="C12" s="124">
        <f>B12/2</f>
        <v>0</v>
      </c>
      <c r="D12" s="124">
        <f t="shared" si="0"/>
        <v>0</v>
      </c>
      <c r="E12" s="140"/>
      <c r="F12" s="141"/>
    </row>
    <row r="13" spans="1:6" s="1" customFormat="1" x14ac:dyDescent="0.25">
      <c r="A13" s="138"/>
      <c r="B13" s="139">
        <v>0</v>
      </c>
      <c r="C13" s="124">
        <f>B13</f>
        <v>0</v>
      </c>
      <c r="D13" s="124">
        <f t="shared" si="0"/>
        <v>0</v>
      </c>
      <c r="E13" s="140"/>
      <c r="F13" s="141"/>
    </row>
    <row r="14" spans="1:6" s="1" customFormat="1" x14ac:dyDescent="0.25">
      <c r="A14" s="138"/>
      <c r="B14" s="139">
        <v>0</v>
      </c>
      <c r="C14" s="124">
        <f>B14</f>
        <v>0</v>
      </c>
      <c r="D14" s="124">
        <f t="shared" si="0"/>
        <v>0</v>
      </c>
      <c r="E14" s="140"/>
      <c r="F14" s="141"/>
    </row>
    <row r="15" spans="1:6" s="1" customFormat="1" x14ac:dyDescent="0.25">
      <c r="A15" s="138"/>
      <c r="B15" s="139">
        <v>0</v>
      </c>
      <c r="C15" s="124">
        <f t="shared" ref="C15" si="1">B15</f>
        <v>0</v>
      </c>
      <c r="D15" s="124">
        <f t="shared" si="0"/>
        <v>0</v>
      </c>
      <c r="E15" s="140"/>
      <c r="F15" s="141"/>
    </row>
    <row r="16" spans="1:6" s="1" customFormat="1" ht="15.75" thickBot="1" x14ac:dyDescent="0.3">
      <c r="A16" s="142"/>
      <c r="B16" s="143">
        <v>0</v>
      </c>
      <c r="C16" s="128">
        <f>B16</f>
        <v>0</v>
      </c>
      <c r="D16" s="128">
        <f t="shared" si="0"/>
        <v>0</v>
      </c>
      <c r="E16" s="144"/>
      <c r="F16" s="145"/>
    </row>
    <row r="17" spans="1:6" ht="15.75" thickBot="1" x14ac:dyDescent="0.3">
      <c r="A17" s="20" t="s">
        <v>8</v>
      </c>
      <c r="B17" s="116" t="s">
        <v>1</v>
      </c>
      <c r="C17" s="116" t="s">
        <v>1</v>
      </c>
      <c r="D17" s="116">
        <f>SUM(D9:D16)</f>
        <v>0</v>
      </c>
      <c r="E17" s="146"/>
      <c r="F17" s="117"/>
    </row>
    <row r="18" spans="1:6" x14ac:dyDescent="0.25">
      <c r="A18" s="22"/>
      <c r="B18" s="147"/>
      <c r="C18" s="147"/>
      <c r="D18" s="147"/>
      <c r="E18" s="118"/>
      <c r="F18" s="118"/>
    </row>
    <row r="19" spans="1:6" x14ac:dyDescent="0.25">
      <c r="A19" s="148" t="s">
        <v>48</v>
      </c>
      <c r="B19" s="22"/>
      <c r="C19" s="22"/>
      <c r="D19" s="22"/>
      <c r="E19" s="22"/>
      <c r="F19" s="22"/>
    </row>
    <row r="20" spans="1:6" x14ac:dyDescent="0.25">
      <c r="A20" s="22" t="s">
        <v>1</v>
      </c>
      <c r="B20" s="22"/>
      <c r="C20" s="22"/>
      <c r="D20" s="22"/>
      <c r="E20" s="22"/>
      <c r="F20" s="22"/>
    </row>
    <row r="21" spans="1:6" x14ac:dyDescent="0.25">
      <c r="A21" s="22" t="s">
        <v>1</v>
      </c>
      <c r="B21" s="22"/>
      <c r="C21" s="22"/>
      <c r="D21" s="22"/>
      <c r="E21" s="22"/>
      <c r="F21" s="22"/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22"/>
      <c r="B23" s="22"/>
      <c r="C23" s="22"/>
      <c r="D23" s="22"/>
      <c r="E23" s="22"/>
      <c r="F23" s="22"/>
    </row>
  </sheetData>
  <mergeCells count="1">
    <mergeCell ref="B7:F7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6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28.85546875" bestFit="1" customWidth="1"/>
    <col min="2" max="2" width="15.7109375" customWidth="1"/>
  </cols>
  <sheetData>
    <row r="1" spans="1:5" x14ac:dyDescent="0.25">
      <c r="A1" s="12" t="s">
        <v>39</v>
      </c>
      <c r="B1" s="22"/>
    </row>
    <row r="2" spans="1:5" x14ac:dyDescent="0.25">
      <c r="A2" s="12" t="s">
        <v>5</v>
      </c>
      <c r="B2" s="22"/>
    </row>
    <row r="3" spans="1:5" x14ac:dyDescent="0.25">
      <c r="A3" s="12" t="s">
        <v>6</v>
      </c>
      <c r="B3" s="23" t="s">
        <v>1</v>
      </c>
    </row>
    <row r="4" spans="1:5" x14ac:dyDescent="0.25">
      <c r="A4" s="12"/>
      <c r="B4" s="22" t="s">
        <v>1</v>
      </c>
      <c r="D4" s="2"/>
      <c r="E4" s="3"/>
    </row>
    <row r="5" spans="1:5" x14ac:dyDescent="0.25">
      <c r="A5" s="12"/>
      <c r="B5" s="22" t="s">
        <v>1</v>
      </c>
      <c r="D5" s="2"/>
      <c r="E5" s="3"/>
    </row>
    <row r="6" spans="1:5" ht="15.75" thickBot="1" x14ac:dyDescent="0.3">
      <c r="A6" s="22"/>
      <c r="B6" s="22"/>
    </row>
    <row r="7" spans="1:5" ht="15.75" thickBot="1" x14ac:dyDescent="0.3">
      <c r="A7" s="54"/>
      <c r="B7" s="15" t="s">
        <v>37</v>
      </c>
    </row>
    <row r="8" spans="1:5" x14ac:dyDescent="0.25">
      <c r="A8" s="56" t="s">
        <v>9</v>
      </c>
      <c r="B8" s="164">
        <v>0</v>
      </c>
    </row>
    <row r="9" spans="1:5" x14ac:dyDescent="0.25">
      <c r="A9" s="19" t="s">
        <v>40</v>
      </c>
      <c r="B9" s="122">
        <f>Summary!B15</f>
        <v>0</v>
      </c>
    </row>
    <row r="10" spans="1:5" ht="15.75" thickBot="1" x14ac:dyDescent="0.3">
      <c r="A10" s="58" t="s">
        <v>41</v>
      </c>
      <c r="B10" s="165">
        <f>B9*B8</f>
        <v>0</v>
      </c>
    </row>
    <row r="11" spans="1:5" x14ac:dyDescent="0.25">
      <c r="A11" s="22"/>
      <c r="B11" s="22"/>
    </row>
    <row r="12" spans="1:5" x14ac:dyDescent="0.25">
      <c r="A12" s="22"/>
      <c r="B12" s="22"/>
    </row>
    <row r="13" spans="1:5" x14ac:dyDescent="0.25">
      <c r="A13" s="12" t="s">
        <v>7</v>
      </c>
      <c r="B13" s="22"/>
    </row>
    <row r="14" spans="1:5" x14ac:dyDescent="0.25">
      <c r="A14" s="22" t="s">
        <v>1</v>
      </c>
      <c r="B14" s="22"/>
    </row>
    <row r="15" spans="1:5" x14ac:dyDescent="0.25">
      <c r="A15" s="149" t="s">
        <v>1</v>
      </c>
      <c r="B15" s="22"/>
    </row>
    <row r="16" spans="1:5" x14ac:dyDescent="0.25">
      <c r="A16" s="1"/>
      <c r="B16" s="1"/>
    </row>
  </sheetData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</vt:lpstr>
      <vt:lpstr>Personnel</vt:lpstr>
      <vt:lpstr>Fringe Benefits</vt:lpstr>
      <vt:lpstr>Travel</vt:lpstr>
      <vt:lpstr>Equipment</vt:lpstr>
      <vt:lpstr>Supplies</vt:lpstr>
      <vt:lpstr>Contractual</vt:lpstr>
      <vt:lpstr>Other</vt:lpstr>
      <vt:lpstr>Indirect</vt:lpstr>
      <vt:lpstr>Personnel!Print_Area</vt:lpstr>
      <vt:lpstr>Supplies!Print_Area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Schuetzle, Missy</cp:lastModifiedBy>
  <cp:lastPrinted>2020-03-09T13:24:15Z</cp:lastPrinted>
  <dcterms:created xsi:type="dcterms:W3CDTF">2009-09-22T14:27:51Z</dcterms:created>
  <dcterms:modified xsi:type="dcterms:W3CDTF">2023-03-23T19:46:04Z</dcterms:modified>
</cp:coreProperties>
</file>