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8" activeTab="0"/>
  </bookViews>
  <sheets>
    <sheet name="Core List" sheetId="1" r:id="rId1"/>
    <sheet name="Private Label" sheetId="2" r:id="rId2"/>
    <sheet name="Category 1" sheetId="3" r:id="rId3"/>
    <sheet name="Category 2" sheetId="4" r:id="rId4"/>
    <sheet name="Category 3" sheetId="5" r:id="rId5"/>
    <sheet name="Category 4" sheetId="6" r:id="rId6"/>
    <sheet name="Category 5" sheetId="7" r:id="rId7"/>
    <sheet name="Category 6" sheetId="8" r:id="rId8"/>
    <sheet name="Category 7" sheetId="9" r:id="rId9"/>
    <sheet name="Category 8" sheetId="10" r:id="rId10"/>
    <sheet name="Category 9" sheetId="11" r:id="rId11"/>
    <sheet name="Category 10" sheetId="12" r:id="rId12"/>
    <sheet name="Category 11" sheetId="13" r:id="rId13"/>
    <sheet name="Category 12" sheetId="14" r:id="rId14"/>
    <sheet name="Category 13" sheetId="15" r:id="rId15"/>
    <sheet name="Category 14" sheetId="16" r:id="rId16"/>
    <sheet name="Category 15" sheetId="17" r:id="rId17"/>
    <sheet name="Category 16" sheetId="18" r:id="rId18"/>
    <sheet name="Category 17" sheetId="19" r:id="rId19"/>
    <sheet name="Category 18" sheetId="20" r:id="rId20"/>
    <sheet name="Category 19" sheetId="21" r:id="rId21"/>
    <sheet name="Category 20" sheetId="22" r:id="rId22"/>
    <sheet name="Category 21" sheetId="23" r:id="rId23"/>
    <sheet name="Category 22" sheetId="24" r:id="rId24"/>
    <sheet name="Category 23" sheetId="25" r:id="rId25"/>
    <sheet name="Category 24" sheetId="26" r:id="rId26"/>
    <sheet name="Category 25" sheetId="27" r:id="rId27"/>
    <sheet name="Category 26" sheetId="28" r:id="rId28"/>
    <sheet name="Category 27" sheetId="29" r:id="rId29"/>
    <sheet name="Category 28" sheetId="30" r:id="rId30"/>
  </sheets>
  <definedNames/>
  <calcPr fullCalcOnLoad="1"/>
</workbook>
</file>

<file path=xl/sharedStrings.xml><?xml version="1.0" encoding="utf-8"?>
<sst xmlns="http://schemas.openxmlformats.org/spreadsheetml/2006/main" count="1979" uniqueCount="1005">
  <si>
    <t xml:space="preserve">Historic Quantity </t>
  </si>
  <si>
    <t>Balance of Catalog - Category 1: Adhesives, Glues, Glue Sticks, Adhesive Removers.</t>
  </si>
  <si>
    <t>Product Description</t>
  </si>
  <si>
    <t>Brand</t>
  </si>
  <si>
    <t>Product Number</t>
  </si>
  <si>
    <t>List Price</t>
  </si>
  <si>
    <t>Net Price</t>
  </si>
  <si>
    <t>Balance of Catalog - Category 2: Phone Message Books, Statement Books, Fax Message Books, While You Were Out Books, Dictionaries, Thesaurus, Diaries, Tickets, Reference Sets, Ledgers.</t>
  </si>
  <si>
    <t xml:space="preserve">Balance of Catalog - Category 3: Archive Boxes, Cardboard Boxes, Storage Containers. </t>
  </si>
  <si>
    <t>Balance of Catalog - Category 5: Binder Clips, Paper Clips, Panel Clips, Push Pins, Thumbtacks, Safety Pins, Rubberbands.</t>
  </si>
  <si>
    <t xml:space="preserve">Balance of Catalog - Category 6: Binders, Combs, Rings, Splines. </t>
  </si>
  <si>
    <t xml:space="preserve">Balance of Catalog - Category 7: Bulletin Boards, Cork Boards, Easels, Easel Pads, Poster Boards, Erasers. </t>
  </si>
  <si>
    <t xml:space="preserve">Balance of Catalog - Category 8: Calendars, Desk Pads, Refills, Planners, Appointment Books. </t>
  </si>
  <si>
    <t>Balance of Catalog - Category 9: Calculators, Calculator Ink, Calculator Spools, Adding Machine Tape, Cash Register Tape.</t>
  </si>
  <si>
    <t>Balance of Catalog - Category 10: Chairmats, Coat Hangers, Desk Accessories, In/Out Boxes, Magazine Holders, Waste Baskets, Organizers, Literature Displays, Nameplates.</t>
  </si>
  <si>
    <t xml:space="preserve">Balance of Catalog - Category 11: Correction Fluid, Correction Tape, Correction Pens. </t>
  </si>
  <si>
    <t>Balance of Catalog - Category 13: Ink Pads, Refills, Stamps (DOES NOT INCLUDE CUSTOM STAMPS)</t>
  </si>
  <si>
    <t>Balance of Catalog - Category 14: Labels, Label-Making Equipment, Label Holders, Laminators, Laminator Supplies, Transparency Film and Paper</t>
  </si>
  <si>
    <t xml:space="preserve">Balance of Catalog - Category 15: Mailing Tubes, Mailing Tubs, Packaging, Fingertips, Letter Openers, Moisteners. </t>
  </si>
  <si>
    <t>Balance of Catalog - Category 16: Notebooks, Notepads, Pads of Paper, Post-It-Notes, Art Paper, Construction Paper, and Crepe Paper.</t>
  </si>
  <si>
    <t xml:space="preserve">Balance of Catalog - Category 17: Pencils, Pencil Erasers, Lead Refills, Pens, Pen Refills, Pencil Sharpeners, Markers, Highlighters, Crayons, Chalk. </t>
  </si>
  <si>
    <t xml:space="preserve">Balance of Catalog - Category 18: Protractors, Rulers, Yardsticks, Compasses, Engineer Triangles, Drafting Supplies. </t>
  </si>
  <si>
    <t>Balance of Catalog - Category 19: Report Covers, File Folders, Pocket Files, Portfolios, Jackets, Inserts, Folder Frames, Dividers, Wallet Guides, File Guides, Index Cards, Card Holders, File Indexes, Tabs, Tab Reinforcements, Tags, Sheet Protectors, Letters, Numbers, Clipboards.</t>
  </si>
  <si>
    <t xml:space="preserve">Balance of Catalog - Category 21: Staplers, Staples, Staple Removers. </t>
  </si>
  <si>
    <t>Balance of Catalog - Category 22: Tape, Tape Dispensers, Embossing Tape, Velcro Products</t>
  </si>
  <si>
    <t>Balance of Catalog - Category 23: OEMS, Remanufactured Toners, and Compatible Toners.</t>
  </si>
  <si>
    <t>Private Label Listing</t>
  </si>
  <si>
    <t>Unit of Measure</t>
  </si>
  <si>
    <t>Category 1: Adhesives, Glues, Glue Sticks, Adhesive Removers.</t>
  </si>
  <si>
    <t>Category 2: Phone Message Books, Statement Books, Fax Message Books, While You Were Out Books, Dictionaries, Thesaurus, Diaries, Tickets, Reference Sets, Ledgers.</t>
  </si>
  <si>
    <t xml:space="preserve">Category 3: Archive Boxes, Cardboard Boxes, Storage Containers. </t>
  </si>
  <si>
    <t xml:space="preserve">Category 6: Binders, Combs, Rings, Splines. </t>
  </si>
  <si>
    <t>Category 7: Bulletin Boards, Cork Boards, Easels, Easel Pads, Poster Boards, Erasers.</t>
  </si>
  <si>
    <t xml:space="preserve">Category 8: Calendars, Desk Pads, Refills, Planners, Appointment Books. </t>
  </si>
  <si>
    <t>Category 9: Calculators, Calculator Ink, Calculator Spools, Adding Machine Tape, Cash Register Tape.</t>
  </si>
  <si>
    <t>Category 10: Chairmats, Coat Hangers, Desk Accessories, In/Out Boxes, Magazine Holders, Waste Baskets, Organizers, Literature Displays, Nameplates.</t>
  </si>
  <si>
    <t>Category 11: Correction Fluid, Correction Tape, Correction Pens.</t>
  </si>
  <si>
    <t>Category 13: Ink Pads, Refills, Stamps (DOES NOT INCLUDE CUSTOM STAMPS)</t>
  </si>
  <si>
    <t>Category 14: Labels, Label-Making Equipment, Label Holders, Laminators, Laminator Supplies, Transparency Film and Paper</t>
  </si>
  <si>
    <t xml:space="preserve">Category 15: Mailing Tubes, Mailing Tubs, Packaging, Fingertips, Letter Openers, Moisteners. </t>
  </si>
  <si>
    <t>Category 16: Notebooks, Notepads, Pads of Paper, Post-It-Notes, Art Paper, Construction Paper, and Crepe Paper.</t>
  </si>
  <si>
    <t xml:space="preserve">Category 17: Pencils, Pencil Erasers, Lead Refills, Pens, Pen Refills, Pencil Sharpeners, Markers, Highlighters, Crayons, Chalk. </t>
  </si>
  <si>
    <t>Category 18: Protractors, Rulers, Yardsticks, Compasses, Engineer Triangles, Drafting Supplies.</t>
  </si>
  <si>
    <t>Category 19: Report Covers, File Folders, Pocket Files, Portfolios, Jackets, Inserts, Folder Frames, Dividers, Wallet Guides, File Guides, Index Cards, Card Holders, File Indexes, Tabs, Tab Reinforcements, Tags, Sheet Protectors, Letters, Numbers, Clipboards.</t>
  </si>
  <si>
    <t>Name Brand</t>
  </si>
  <si>
    <t>Discount % EXAMPLE: 42.7% would be entered as .427</t>
  </si>
  <si>
    <t>Private Label Brand</t>
  </si>
  <si>
    <t>Item Number</t>
  </si>
  <si>
    <t>Category 5: Binder Clips, Paper Clips, Panel Clips, Push Pins, Thumbtacks, Safety Pins, Rubberbands, Prong Fasteners.</t>
  </si>
  <si>
    <t>Balance of Catalog - Category 20: Scissors, Shears, Cutters, Trimmers, Hole Punchers, Knives, Cutters, Blades, Scrapers, Shredders.</t>
  </si>
  <si>
    <t>Category 20: Scissors, Shears, Cutters, Trimmers, Hole Punchers, Knives, Cutters, Blades, Scrapers, Shredders.</t>
  </si>
  <si>
    <t xml:space="preserve">Label Brand </t>
  </si>
  <si>
    <t xml:space="preserve">Category 21: Staplers, Staples, Staple Removers. </t>
  </si>
  <si>
    <t>Category 22: Tape, Tape Dispensers, Embossing Tape, Velcro Products</t>
  </si>
  <si>
    <t>Category 23: OEMS, Remanufactured Toners, and Compatible Toners.</t>
  </si>
  <si>
    <t>Line Item</t>
  </si>
  <si>
    <t>Unit of Measure Bid</t>
  </si>
  <si>
    <t>Historic Quantity</t>
  </si>
  <si>
    <t>Balance of Catalog - Category 4: Badges, Badge Holders, Lanyards, Pouches</t>
  </si>
  <si>
    <t>Category 4: Badges, Badge Holders, Lanyards, Pouches</t>
  </si>
  <si>
    <t>Carton</t>
  </si>
  <si>
    <t>Box</t>
  </si>
  <si>
    <t>Each</t>
  </si>
  <si>
    <t>Roll</t>
  </si>
  <si>
    <t>HP Inc.</t>
  </si>
  <si>
    <t>Dozen</t>
  </si>
  <si>
    <t>Pack</t>
  </si>
  <si>
    <t>Ream</t>
  </si>
  <si>
    <t>At-A-Glance</t>
  </si>
  <si>
    <t xml:space="preserve">Category 25: Small Batteries </t>
  </si>
  <si>
    <t>Category 24: HP Toner</t>
  </si>
  <si>
    <t>Balance of Catalog - Category 25: Small Batteries</t>
  </si>
  <si>
    <t>Category 26: Paper - Specialty</t>
  </si>
  <si>
    <t xml:space="preserve">Balance of Catalog - Category 26: Paper - Speciality </t>
  </si>
  <si>
    <t>Balance of Catalog - Category 27: Mill (Fine) Paper.  NOTE:  ONLY QUANTITIES FROM 1 REAM UP TO 39 CARTONS WILL BE ORDERED FROM THIS CONTRACT.  LARGER PAPER QUANTITIES IS A SEPARATE CONTRACT.</t>
  </si>
  <si>
    <t>Category 27: Paper - Mill (Fine)</t>
  </si>
  <si>
    <t>Category 28: Balance of the Catalog for Private Label</t>
  </si>
  <si>
    <t xml:space="preserve">Balance of Catalog - Category 12: Dusters, Computer Dusters, White Board Cleaners, Blackboard Cleaners, Office and Restroom Cleaning Supplies. </t>
  </si>
  <si>
    <t xml:space="preserve">Category 12: Dusters, Computer Dusters, White Board Cleaners, Blackboard Cleaners, Office and Restroom Cleaning  Supplies. </t>
  </si>
  <si>
    <t>NO PRIVATE LABEL</t>
  </si>
  <si>
    <t>Balance of Catalog - Category 24: HP Toner and Ink.</t>
  </si>
  <si>
    <t>Balance of Catalog - Category 28: Private Label. NOTE: IT IS NOT REQUIRED TO PROVIDE A RESPONSE FOR EACH PRIVATE LABEL CATEGORY.</t>
  </si>
  <si>
    <t>HEWF6U19AN</t>
  </si>
  <si>
    <t>HEWCF230A</t>
  </si>
  <si>
    <t>HEWW2110A</t>
  </si>
  <si>
    <t>XER3R02047</t>
  </si>
  <si>
    <t>Xerox Corp</t>
  </si>
  <si>
    <t>UNV95200</t>
  </si>
  <si>
    <t>HAM86700</t>
  </si>
  <si>
    <t>AAGPM1228</t>
  </si>
  <si>
    <t>DURMN1500B24</t>
  </si>
  <si>
    <t>UNV20100</t>
  </si>
  <si>
    <t>UNV91200</t>
  </si>
  <si>
    <t>UNV20630</t>
  </si>
  <si>
    <t>UNV40105</t>
  </si>
  <si>
    <t>UNV46300</t>
  </si>
  <si>
    <t>UNV12113</t>
  </si>
  <si>
    <t>UNV35264</t>
  </si>
  <si>
    <t>UNV10630</t>
  </si>
  <si>
    <t>DEFCM13233</t>
  </si>
  <si>
    <t>UNV28110</t>
  </si>
  <si>
    <t>UNV96920PK</t>
  </si>
  <si>
    <t>UNV35267</t>
  </si>
  <si>
    <t>UNV15343</t>
  </si>
  <si>
    <t>UNV16113</t>
  </si>
  <si>
    <t>UNV20962</t>
  </si>
  <si>
    <t>PAPER,XERO/DUP,LTR,98B,WE</t>
  </si>
  <si>
    <t>PAPER,GREAT,LTR,20#RCY,WE</t>
  </si>
  <si>
    <t>CALENDAR,WALL,YEARLY</t>
  </si>
  <si>
    <t>BATTERY,COPPERTP,AA,24/BX</t>
  </si>
  <si>
    <t>PAPER,8.5X11,20LB,RCY,WHT</t>
  </si>
  <si>
    <t>PAPER,8.5X11,20#,96BRT,WH</t>
  </si>
  <si>
    <t>PAD,LGL RULD,PERF,LTR,WH</t>
  </si>
  <si>
    <t>ENVELOPE,CAT,6X9,BN,24#</t>
  </si>
  <si>
    <t>BNDR,VIEW,11X8.5,2",WH</t>
  </si>
  <si>
    <t>PAD,NRW RULD,PERF,5X8,WH</t>
  </si>
  <si>
    <t>FOLDER,MLA,1/3 CT,LTR,100</t>
  </si>
  <si>
    <t>ENVELOPE,CLSP,9X12,28#,BN</t>
  </si>
  <si>
    <t>PAD,LGL RULED,PERF,LTR,CA</t>
  </si>
  <si>
    <t>CHAIRMAT,45X53LIP,BVL</t>
  </si>
  <si>
    <t>PAPER,XERO/DUP,11X17,92WE</t>
  </si>
  <si>
    <t>BOOK,STNO,GRG,80SH,6PK,WH</t>
  </si>
  <si>
    <t>ENVELOPE,CLSP,10X13,28#BN</t>
  </si>
  <si>
    <t>POCKET,FILE,LTR,STR,3.5"</t>
  </si>
  <si>
    <t>FOLDER,REIN,1/3CT,MLA,LTR</t>
  </si>
  <si>
    <t>FILE,STOR,LTR/LGL,CTN12</t>
  </si>
  <si>
    <t>BNDR,VIEW,11X8.5,1",WH</t>
  </si>
  <si>
    <t>Hammermill/Hp Everyday Papers</t>
  </si>
  <si>
    <t>Kimberly Clark</t>
  </si>
  <si>
    <t>Fellowes Mfg. Co.</t>
  </si>
  <si>
    <t>Quality Park Products</t>
  </si>
  <si>
    <t>HAMMERMILL/HP EVERYDAY PAPERS</t>
  </si>
  <si>
    <t>PAPER,20#,LTR,92 BRT</t>
  </si>
  <si>
    <t>PAPER,RECY,20LB,8.5X11,WH</t>
  </si>
  <si>
    <t>UNV20030</t>
  </si>
  <si>
    <t>UNV21200</t>
  </si>
  <si>
    <t>POCKET,FILE,LTR,STR,5.25"</t>
  </si>
  <si>
    <t>UNV15262</t>
  </si>
  <si>
    <t>PENCIL,#2,UNIVERSAL</t>
  </si>
  <si>
    <t>UNV55400</t>
  </si>
  <si>
    <t>ENVELOPE,#10,PLN,TINT,WE</t>
  </si>
  <si>
    <t>UNV35202</t>
  </si>
  <si>
    <t>PADS,WRITE,5X8,12/PK</t>
  </si>
  <si>
    <t>UNV57300</t>
  </si>
  <si>
    <t>UNV20982</t>
  </si>
  <si>
    <t>ENVELOPE,CLSP,6X9,28#,BN</t>
  </si>
  <si>
    <t>UNV35260</t>
  </si>
  <si>
    <t>NOTE,SLFSTK3X3,18PD/PK,YW</t>
  </si>
  <si>
    <t>UNV35688</t>
  </si>
  <si>
    <t>ENVELOPE,#10,WE,WOVE,24#</t>
  </si>
  <si>
    <t>UNV35210</t>
  </si>
  <si>
    <t>BNDR,VIEW,11X8.5,1.5",WE</t>
  </si>
  <si>
    <t>UNV20972</t>
  </si>
  <si>
    <t>LABEL,DT,1X2-5/8,3000,WH</t>
  </si>
  <si>
    <t>UNV80102</t>
  </si>
  <si>
    <t>ENVELOPE,CAT,9X12,BN,20#</t>
  </si>
  <si>
    <t>UNV41105</t>
  </si>
  <si>
    <t>ENVELOPE,CLSP,6.5X9.5,BN</t>
  </si>
  <si>
    <t>UNV35261</t>
  </si>
  <si>
    <t>ENVELOPE,CLSP,7.5X10.5,BN</t>
  </si>
  <si>
    <t>UNV35262</t>
  </si>
  <si>
    <t>TAPE,.75X1000 6ROL/PK,CR</t>
  </si>
  <si>
    <t>UNV83410</t>
  </si>
  <si>
    <t>GLUE,STCK,.24OZ,30/BX,CLR</t>
  </si>
  <si>
    <t>EPIE556</t>
  </si>
  <si>
    <t>AVE98073</t>
  </si>
  <si>
    <t>GLUE,STIC,6PK,LG,WHT</t>
  </si>
  <si>
    <t>BOOK,PHONE,4UP,400ST/BK</t>
  </si>
  <si>
    <t>RED50076</t>
  </si>
  <si>
    <t>BOOK, MNY/RNT RCPT 200ST</t>
  </si>
  <si>
    <t>ABFSC1152</t>
  </si>
  <si>
    <t>BOOK,MNY/RNT RCPT 3PT 100</t>
  </si>
  <si>
    <t>ABFTC1182</t>
  </si>
  <si>
    <t>BOX,STOR R-KIVE,CTN12,BE</t>
  </si>
  <si>
    <t>FEL07243</t>
  </si>
  <si>
    <t>Deflecto Corporation</t>
  </si>
  <si>
    <t>BADGE,SLFADHV,LSR,NME,WHT</t>
  </si>
  <si>
    <t>AVE5395</t>
  </si>
  <si>
    <t>BADGE,NAME HANG 100BX,CLR</t>
  </si>
  <si>
    <t>AVE74459</t>
  </si>
  <si>
    <t>HOLDER,BADGE CLIP 3X4,WHT</t>
  </si>
  <si>
    <t>AVE74541</t>
  </si>
  <si>
    <t>CLIP,BINDER,1.25"</t>
  </si>
  <si>
    <t>ACC72050</t>
  </si>
  <si>
    <t>CLIP,BINDER,MINI,1/2"</t>
  </si>
  <si>
    <t>ACC72010</t>
  </si>
  <si>
    <t>CLIP,PPR,JMBO,SMTH,1M/PK</t>
  </si>
  <si>
    <t>ACC72580</t>
  </si>
  <si>
    <t>BNDR,RNG,11X8.5,1IN,RD</t>
  </si>
  <si>
    <t>AVE03310</t>
  </si>
  <si>
    <t>ILC67700002</t>
  </si>
  <si>
    <t>CLOCK,TRADTNL,13.75,BK</t>
  </si>
  <si>
    <t>DEFCM14233</t>
  </si>
  <si>
    <t>TAPE,CORRECTION 4PK,WHT</t>
  </si>
  <si>
    <t>BICWOTAPP418</t>
  </si>
  <si>
    <t>TAPE,CORRECTION,10/PK,WH</t>
  </si>
  <si>
    <t>TOM68723</t>
  </si>
  <si>
    <t>Sanford</t>
  </si>
  <si>
    <t>PEN,CORRECTION,4/PK,WHT</t>
  </si>
  <si>
    <t>BICWOSQPP418</t>
  </si>
  <si>
    <t>DUSTER,360,REFILL,UNSCTD</t>
  </si>
  <si>
    <t>PGC21620BX</t>
  </si>
  <si>
    <t>STAMP,SELF INKING DATER</t>
  </si>
  <si>
    <t>USST5030</t>
  </si>
  <si>
    <t>BRTTZE2312PK</t>
  </si>
  <si>
    <t>LABEL,1/2" BK/WHT,2PK</t>
  </si>
  <si>
    <t>Dymo</t>
  </si>
  <si>
    <t>LABEL,WETHRPRF,500/PK,WH</t>
  </si>
  <si>
    <t>AVE5523</t>
  </si>
  <si>
    <t>LABEL,ADRS,3.33X4,6/SH</t>
  </si>
  <si>
    <t>AVE5164</t>
  </si>
  <si>
    <t>POUCH,LAM,LTR,5MIL,100/PK</t>
  </si>
  <si>
    <t>FEL52040</t>
  </si>
  <si>
    <t>SKPSLP2RLH</t>
  </si>
  <si>
    <t>LABEL,ADDRSS,2RL,WE</t>
  </si>
  <si>
    <t>QUA41620</t>
  </si>
  <si>
    <t>ENVELOPE,CATALOG,10X13,BR</t>
  </si>
  <si>
    <t>QUA67218</t>
  </si>
  <si>
    <t>ENVELOPE,#10,REVL/SEAL,WE</t>
  </si>
  <si>
    <t>TOP80220</t>
  </si>
  <si>
    <t>BOOK,STENO,6X9,GREGG,AST</t>
  </si>
  <si>
    <t>TOP7533</t>
  </si>
  <si>
    <t>PAD,LGL RULED,PERF,LTR,WE</t>
  </si>
  <si>
    <t>MMM654YW</t>
  </si>
  <si>
    <t>NOTE,POST-IT,3X3,12/PK,YW</t>
  </si>
  <si>
    <t>PENBLN77C</t>
  </si>
  <si>
    <t>PEN,ENERGEL RTX,NDL TP,BE</t>
  </si>
  <si>
    <t>Set</t>
  </si>
  <si>
    <t>ACM12975</t>
  </si>
  <si>
    <t>RULER,12"PLASTIC,AST</t>
  </si>
  <si>
    <t>CHA235E</t>
  </si>
  <si>
    <t>SCALE,12", ENGINEER,WH</t>
  </si>
  <si>
    <t>ACM10562</t>
  </si>
  <si>
    <t>RULER,ACRYLIC,12IN,METRIC</t>
  </si>
  <si>
    <t>ACM10417</t>
  </si>
  <si>
    <t>RULER,STAINLSS STEEL,18IN</t>
  </si>
  <si>
    <t>ACM13862</t>
  </si>
  <si>
    <t>RULER,12",NON-SHATTER,CLR</t>
  </si>
  <si>
    <t>ACM10702</t>
  </si>
  <si>
    <t>RULER,12" WOOD, ENG/METRI</t>
  </si>
  <si>
    <t>ACM10415</t>
  </si>
  <si>
    <t>RULER,STAINLESS STEEL,12"</t>
  </si>
  <si>
    <t>ACM05011</t>
  </si>
  <si>
    <t>RULER,WOOD,12IN,SGL EDGE</t>
  </si>
  <si>
    <t>AVE47993</t>
  </si>
  <si>
    <t>PORTFOLIO,2 PCKT 25,AST</t>
  </si>
  <si>
    <t>SMD10330</t>
  </si>
  <si>
    <t>FOLDER,MLA,1/3 CUT,LTR</t>
  </si>
  <si>
    <t>PFX75213</t>
  </si>
  <si>
    <t>FOLDER,MLA,LTR,1/3 CUT</t>
  </si>
  <si>
    <t>LUBRICANT,F/SHREDDERS</t>
  </si>
  <si>
    <t>FEL35250</t>
  </si>
  <si>
    <t>SCISSORS,8" STR,2PK,GY</t>
  </si>
  <si>
    <t>ACM13901</t>
  </si>
  <si>
    <t>SHREDDER,11C,CROSSCUT,BK</t>
  </si>
  <si>
    <t>FEL4350001</t>
  </si>
  <si>
    <t>SHREDDER,73CI,BKSV</t>
  </si>
  <si>
    <t>FEL4601001</t>
  </si>
  <si>
    <t>SCISSORS,8",KLEENE,3PK,BK</t>
  </si>
  <si>
    <t>ACM15585</t>
  </si>
  <si>
    <t>STAPLER,ELECTRIC,BK</t>
  </si>
  <si>
    <t>BOS02210</t>
  </si>
  <si>
    <t>STAPLER,DSK,LGT TCH,OR/GY</t>
  </si>
  <si>
    <t>SWI66402</t>
  </si>
  <si>
    <t>STAPLER,DSK,FULL STRIP,BK</t>
  </si>
  <si>
    <t>SWI74701</t>
  </si>
  <si>
    <t>STAPLER,ELEC, PORTABLE,BK</t>
  </si>
  <si>
    <t>SWI48200</t>
  </si>
  <si>
    <t>STAPLES,STD SZ,5M/BX</t>
  </si>
  <si>
    <t>SWI35108</t>
  </si>
  <si>
    <t>TAPE,PCKG,HP260,8/PK</t>
  </si>
  <si>
    <t>DUC0007424</t>
  </si>
  <si>
    <t>Shurtech</t>
  </si>
  <si>
    <t>TAPE,MLNG,2"X800",6/PK,CR</t>
  </si>
  <si>
    <t>MMM1426</t>
  </si>
  <si>
    <t>DISPENSER,TAPE W/4RLS</t>
  </si>
  <si>
    <t>MMM38504RD</t>
  </si>
  <si>
    <t>TAPE,PACKAGE SUPR 6PK,CR</t>
  </si>
  <si>
    <t>MMM35006</t>
  </si>
  <si>
    <t>TAPE,3/4"X900",24/PK,CLR</t>
  </si>
  <si>
    <t>MMM81224P</t>
  </si>
  <si>
    <t>TAPE,HIGHLND3/4"X1000,CLR</t>
  </si>
  <si>
    <t>MMM6200K12</t>
  </si>
  <si>
    <t>TONER,HY,F/HL2270DW,BK</t>
  </si>
  <si>
    <t>BRTTN450</t>
  </si>
  <si>
    <t>BATTERY,COPPERTOP D BULK</t>
  </si>
  <si>
    <t>DURMN1300</t>
  </si>
  <si>
    <t>PAPER,LASERPRINT,WHT,LTR</t>
  </si>
  <si>
    <t>HAM104604</t>
  </si>
  <si>
    <t>HAM86700RM</t>
  </si>
  <si>
    <t>PAPER,OFFICE 20# RECY,WE</t>
  </si>
  <si>
    <t>HEW112100</t>
  </si>
  <si>
    <t>PAPER,LTR,F/4200DP,WE,92B</t>
  </si>
  <si>
    <t>TONER,HP30A LASERJET,BK</t>
  </si>
  <si>
    <t>INKCART,950XL,BK</t>
  </si>
  <si>
    <t>HEWCN045AN</t>
  </si>
  <si>
    <t>TONER,HPM255/M283,BK</t>
  </si>
  <si>
    <t>INKCART,HP 952XL,ORIG,BK</t>
  </si>
  <si>
    <t>Duracell Products</t>
  </si>
  <si>
    <t>BATTERY,COPPRTP,AAA,24/BX</t>
  </si>
  <si>
    <t>DURMN2400B24000</t>
  </si>
  <si>
    <t>MARKER,SHARPIE,FINE PT,BK</t>
  </si>
  <si>
    <t>SAN30001</t>
  </si>
  <si>
    <t>TAPE,PCKGE,6RL/PK,CR</t>
  </si>
  <si>
    <t>MMM38506</t>
  </si>
  <si>
    <t>3M/Commercial Tape Div</t>
  </si>
  <si>
    <t>TAPE,SEALING,HI-PERF,2",C</t>
  </si>
  <si>
    <t>DUCCS556PK</t>
  </si>
  <si>
    <t>WIPES,KIMWPES,15X17,140SH</t>
  </si>
  <si>
    <t>KCC34256BX</t>
  </si>
  <si>
    <t>CALENDAR,3 MO WALL</t>
  </si>
  <si>
    <t>AAGPM1128</t>
  </si>
  <si>
    <t>LABEL,ADRS,1X2.625,30/SH</t>
  </si>
  <si>
    <t>AVE5160</t>
  </si>
  <si>
    <t>Avery Products Corporation</t>
  </si>
  <si>
    <t>LABEL,ADRS,1X4,20/SH</t>
  </si>
  <si>
    <t>AVE5161</t>
  </si>
  <si>
    <t>TAPE,3/4"X1000",20/PK,CR</t>
  </si>
  <si>
    <t>MMM810K20</t>
  </si>
  <si>
    <t>POCKET,FILE,3.5"EXP,LTR</t>
  </si>
  <si>
    <t>SMD75124</t>
  </si>
  <si>
    <t>Smead Manufacturing Co</t>
  </si>
  <si>
    <t>CLEANER,EXPO 22OZ NONTOX</t>
  </si>
  <si>
    <t>SAN1752229</t>
  </si>
  <si>
    <t>MARKER,EXPO 2,CHISEL,BK</t>
  </si>
  <si>
    <t>SAN80001</t>
  </si>
  <si>
    <t>LABEL,ADDRSS,HICAP,700/BX</t>
  </si>
  <si>
    <t>DYM30252</t>
  </si>
  <si>
    <t>BOOK,WEEKLY/MONTHLY,BK</t>
  </si>
  <si>
    <t>AAG7695005</t>
  </si>
  <si>
    <t>PAD,WDE RULED,PRF,LTR,WHT</t>
  </si>
  <si>
    <t>TOP20320</t>
  </si>
  <si>
    <t>AMPAD/DIV. OF AMERCN PD&amp;PPR</t>
  </si>
  <si>
    <t>TOPS BUSINESS FORMS</t>
  </si>
  <si>
    <t>ERASER,DRY ERASE SURFACES</t>
  </si>
  <si>
    <t>SAN81505</t>
  </si>
  <si>
    <t>ENVELOPE,REDI-SEAL,6X9,28</t>
  </si>
  <si>
    <t>QUA43167</t>
  </si>
  <si>
    <t>TAPE,MAGIC,.75X1M,10RL,CR</t>
  </si>
  <si>
    <t>MMM810P10K</t>
  </si>
  <si>
    <t>FEL00703</t>
  </si>
  <si>
    <t>TAPE,DRYLNE CRCTN 2PK,WE</t>
  </si>
  <si>
    <t>PAP662415</t>
  </si>
  <si>
    <t>PEN,G2, 1.0MM BOLD,BE</t>
  </si>
  <si>
    <t>PIL31257</t>
  </si>
  <si>
    <t>PILOT CORP. OF AMERICA</t>
  </si>
  <si>
    <t>BOOK,APT,WKLY,6X3-3/4,BK</t>
  </si>
  <si>
    <t>AAGG25000</t>
  </si>
  <si>
    <t>DUSTER,10OZ,TWIN-PACK,BE</t>
  </si>
  <si>
    <t>END11407</t>
  </si>
  <si>
    <t>Endust</t>
  </si>
  <si>
    <t>BNDR,RNDR,8.5X11,2"WHT</t>
  </si>
  <si>
    <t>AVE05731</t>
  </si>
  <si>
    <t>AVERY PRODUCTS CORPORATION</t>
  </si>
  <si>
    <t>NOTE,POST-IT,18PD/PK,YW</t>
  </si>
  <si>
    <t>MMM65418CP</t>
  </si>
  <si>
    <t>3M/COMMERCIAL TAPE DIV.</t>
  </si>
  <si>
    <t>SMEAD MANUFACTURING CO.</t>
  </si>
  <si>
    <t xml:space="preserve">Box </t>
  </si>
  <si>
    <t>BINDER,DURVW,1.5",4/PK,WH</t>
  </si>
  <si>
    <t>AVE17576</t>
  </si>
  <si>
    <t>NOTEBOOK,11X8.5 200SH,AST</t>
  </si>
  <si>
    <t>MEA06326</t>
  </si>
  <si>
    <t>MEAD PRODUCTS</t>
  </si>
  <si>
    <t>STAPLER,DSK,FL STP,BK</t>
  </si>
  <si>
    <t>SWI44401S</t>
  </si>
  <si>
    <t>ACCO BRANDS, INC.</t>
  </si>
  <si>
    <t>PEN,RBALL,RT,G2,GEL,FN,RD</t>
  </si>
  <si>
    <t>PIL31022</t>
  </si>
  <si>
    <t>PAD,POST-IT 4X6 5,CAYW</t>
  </si>
  <si>
    <t>MMM6605SSCY</t>
  </si>
  <si>
    <t>TISSUE,FACIAL125SHTS,2PLY</t>
  </si>
  <si>
    <t>KCC21606BX</t>
  </si>
  <si>
    <t>KIMBERLY CLARK</t>
  </si>
  <si>
    <t>NOTEBOOK,9.75X7.5,100,BK</t>
  </si>
  <si>
    <t>MEA09910</t>
  </si>
  <si>
    <t>CHICAGO LIGHTHOUSE FOR THE BLIND</t>
  </si>
  <si>
    <t>NOTE,3X3,POPUP,18PK,VALUE</t>
  </si>
  <si>
    <t>MMMR330144B</t>
  </si>
  <si>
    <t>POUCH,LAMNTG,3MIL,LTR,200</t>
  </si>
  <si>
    <t>FEL5743401</t>
  </si>
  <si>
    <t>FELLOWES MFG. CO.</t>
  </si>
  <si>
    <t>DUSTER,10OZ,BE</t>
  </si>
  <si>
    <t>END11384</t>
  </si>
  <si>
    <t>ENDUST</t>
  </si>
  <si>
    <t>PENTEL OF AMERICA</t>
  </si>
  <si>
    <t>POUCH,5MIL,LTR,100/PK</t>
  </si>
  <si>
    <t>FEL5743501</t>
  </si>
  <si>
    <t>FOLDER,HANG,LTR,25/BX,GN</t>
  </si>
  <si>
    <t>PFX4152</t>
  </si>
  <si>
    <t>NOTE,3X3, 18 PK,YW</t>
  </si>
  <si>
    <t>MMM654918PK</t>
  </si>
  <si>
    <t>SANITIZER,HAND,PURELL,8OZ</t>
  </si>
  <si>
    <t>GOJ965212EA</t>
  </si>
  <si>
    <t>GO-JO INDUSTRIES</t>
  </si>
  <si>
    <t>CLEANER,DSNFCT,WIPES,FRSH</t>
  </si>
  <si>
    <t>CLO15949EA</t>
  </si>
  <si>
    <t>CLOROX SALES CO.</t>
  </si>
  <si>
    <t>PEN,ROUND STIC,MED,BK</t>
  </si>
  <si>
    <t>BICGSM11BK</t>
  </si>
  <si>
    <t>BIC CORP.</t>
  </si>
  <si>
    <t>BNDR,DURBLE VEW 1.5IN,WHT</t>
  </si>
  <si>
    <t>AVE17022</t>
  </si>
  <si>
    <t>DISPENSER,TAPE,DESK,BK</t>
  </si>
  <si>
    <t>MMMC38BK</t>
  </si>
  <si>
    <t>TAPE,MAGIC,.75"X1000",CR</t>
  </si>
  <si>
    <t>MMM8101K</t>
  </si>
  <si>
    <t>STAPLES,FULL STRIP,5M/BX</t>
  </si>
  <si>
    <t>SWI35450</t>
  </si>
  <si>
    <t>WASTEBASKET,PLAS,15H,BK</t>
  </si>
  <si>
    <t>RCP295600BK</t>
  </si>
  <si>
    <t>RUBBERMAID COMMERCIAL PROD.</t>
  </si>
  <si>
    <t>SCISSORS,8",RECYCLED,BK</t>
  </si>
  <si>
    <t>FSK1508101001</t>
  </si>
  <si>
    <t>FISKARS MANUFACTURING CORP</t>
  </si>
  <si>
    <t>POUCH,THERML,4X6,20PK,CLR</t>
  </si>
  <si>
    <t>MMMTP590020</t>
  </si>
  <si>
    <t>SCISSORS,8",PRECISN,RD,GY</t>
  </si>
  <si>
    <t>MMM1448</t>
  </si>
  <si>
    <t>FILM,CORRECTION 2PACK,WHT</t>
  </si>
  <si>
    <t>BICWOELP21</t>
  </si>
  <si>
    <t>TISSUE,FACIAL100SHTS,2PLY</t>
  </si>
  <si>
    <t>KCC21400BX</t>
  </si>
  <si>
    <t>SURGE,6 OUTLET,6 FT CD,BK</t>
  </si>
  <si>
    <t>TRPTLP606B</t>
  </si>
  <si>
    <t>TRIPPLITE</t>
  </si>
  <si>
    <t>GLUE,RUBBER CEMENT, 4OZ</t>
  </si>
  <si>
    <t>EPIE904</t>
  </si>
  <si>
    <t>ELMER'S PRODUCTS, INC.</t>
  </si>
  <si>
    <t>REFILL,RBALL,G2,FN,BE,2PK</t>
  </si>
  <si>
    <t>PIL77241</t>
  </si>
  <si>
    <t>FLAG,1IN,2PK OF 50,YW</t>
  </si>
  <si>
    <t>MMM680YW2</t>
  </si>
  <si>
    <t>HILIGHTER,BRITELINER,FLYL</t>
  </si>
  <si>
    <t>BICBL11YW</t>
  </si>
  <si>
    <t>BOOK,THEME,10.5X8,70SH</t>
  </si>
  <si>
    <t>MEA05510</t>
  </si>
  <si>
    <t>APPLICATOR,ENVELOPE GLUE</t>
  </si>
  <si>
    <t>QUA46065</t>
  </si>
  <si>
    <t>QUALITY PARK PRODUCTS</t>
  </si>
  <si>
    <t>INDEX,BNDR,11X8.5,8CLRD</t>
  </si>
  <si>
    <t>AVE11111</t>
  </si>
  <si>
    <t>HEWCF258A</t>
  </si>
  <si>
    <t>TONER,58A,LASERJET,BK</t>
  </si>
  <si>
    <t>HEWLETT PACKARD</t>
  </si>
  <si>
    <t>HP 30X (CF230X) High Yield Black Original Toner Cartridge</t>
  </si>
  <si>
    <t>HEWCF230XC</t>
  </si>
  <si>
    <t>TONER,HPM255/M283,206X,BK</t>
  </si>
  <si>
    <t>HEWW2110X</t>
  </si>
  <si>
    <t>TONER,414A,BK</t>
  </si>
  <si>
    <t>HEWW2020A</t>
  </si>
  <si>
    <t>TONER,HPM255/M283,206A,CN</t>
  </si>
  <si>
    <t>HEWW2111A</t>
  </si>
  <si>
    <t>TONER,HP 26A LJ CART,BK</t>
  </si>
  <si>
    <t>HEWCF226A</t>
  </si>
  <si>
    <t>HEWLETT PACKARD COMPANY</t>
  </si>
  <si>
    <t>INKCART,951XL,CN</t>
  </si>
  <si>
    <t>HEWCN046AN</t>
  </si>
  <si>
    <t>HEWLETT PACKARD SUPPLIES</t>
  </si>
  <si>
    <t>INKCART,951XL,YLAccount # 967152</t>
  </si>
  <si>
    <t>HEWCN048AN</t>
  </si>
  <si>
    <t>INKCART,HP 952XL,ORIG,YL</t>
  </si>
  <si>
    <t>HEWL0S67AN</t>
  </si>
  <si>
    <t>HEWCF232A</t>
  </si>
  <si>
    <t>DRUM,HP32A LJ IMAGING</t>
  </si>
  <si>
    <t>INKCART,951XL,MG</t>
  </si>
  <si>
    <t>HEWCN047AN</t>
  </si>
  <si>
    <t>CALCULATOR,GRAPHING,BK</t>
  </si>
  <si>
    <t>TEXTI84PLUS</t>
  </si>
  <si>
    <t>TEXAS INSTRUMENTS</t>
  </si>
  <si>
    <t>PEN,RBALL,RT,G2,GEL,FN,BE</t>
  </si>
  <si>
    <t>PIL31021</t>
  </si>
  <si>
    <t>BATTERY,PROCELL,AA,24/BX</t>
  </si>
  <si>
    <t>DURPC1500BKD</t>
  </si>
  <si>
    <t>DURACELL PRODUCTS COMPANY</t>
  </si>
  <si>
    <t>LABEL,ADRS,2X4,10/SH</t>
  </si>
  <si>
    <t>AVE5163</t>
  </si>
  <si>
    <t>Core item listing is comprised of products the State of South Dakota purchases most from January 1, 2022 to December 30, 2022.</t>
  </si>
  <si>
    <t>PIL31020</t>
  </si>
  <si>
    <t>PEN,RBALL,RT,G2,GEL,FN,BK</t>
  </si>
  <si>
    <t>BATTERY,PROCELL,C,12/BOX</t>
  </si>
  <si>
    <t>DURPC1400</t>
  </si>
  <si>
    <t>ENVELOPE,#10,4-1/8X9-1/2</t>
  </si>
  <si>
    <t>QUA90020</t>
  </si>
  <si>
    <t>CALENDAR,WALL,MLY,20X30</t>
  </si>
  <si>
    <t>AAGPM428</t>
  </si>
  <si>
    <t>AT-A-GLANCE</t>
  </si>
  <si>
    <t>CALENDAR,DSK PD/WALL,BK</t>
  </si>
  <si>
    <t>AAGSK2400</t>
  </si>
  <si>
    <t>MARKER,SHARPIE,ULTRAFN,BK</t>
  </si>
  <si>
    <t>SAN37001</t>
  </si>
  <si>
    <t>SANFORD</t>
  </si>
  <si>
    <t>CALENDAR,WALL,MLY,12X17</t>
  </si>
  <si>
    <t>AAGPM228</t>
  </si>
  <si>
    <t>TONER,HPM255/M283,206A,YL</t>
  </si>
  <si>
    <t>HEWW2112A</t>
  </si>
  <si>
    <t>UNIVERSAL OFFICE PRODUCTS</t>
  </si>
  <si>
    <t>PAPER,XERO20#LTR WE5RM/CN</t>
  </si>
  <si>
    <t>UNV11289</t>
  </si>
  <si>
    <t>BNDR,VIEW,11X8.5,1",BK</t>
  </si>
  <si>
    <t>UNV20961</t>
  </si>
  <si>
    <t>UNV20962CT</t>
  </si>
  <si>
    <t>ENVELOPE,CAT,10X13,BN,20#</t>
  </si>
  <si>
    <t>UNV44105</t>
  </si>
  <si>
    <t>BNDR,2",RR,ECNMY,6PK,WH</t>
  </si>
  <si>
    <t>UNV20982PK</t>
  </si>
  <si>
    <t>CLOCK,WALL,QTZ,13.5",BK</t>
  </si>
  <si>
    <t>UNV11641</t>
  </si>
  <si>
    <t>FLAG,1",SIGNHER,500/PK,YL</t>
  </si>
  <si>
    <t>UNV99007</t>
  </si>
  <si>
    <t>PAPER,XERO/DUP,20#,LTR,GN</t>
  </si>
  <si>
    <t>UNV11203</t>
  </si>
  <si>
    <t>ENVELOPE,#10 SELFSEAL,WHT</t>
  </si>
  <si>
    <t>UNV36101</t>
  </si>
  <si>
    <t>POUCH,LTR SZ,3MIL,100/BX</t>
  </si>
  <si>
    <t>UNV84622</t>
  </si>
  <si>
    <t>NOTE,STICK-IT,3X3,YW,12PD</t>
  </si>
  <si>
    <t>UNV35668</t>
  </si>
  <si>
    <t>PAPER,XERO/DUP,20#,LTR,BE</t>
  </si>
  <si>
    <t>UNV11202</t>
  </si>
  <si>
    <t>ENVELOPE,#3,COIN,BRKR</t>
  </si>
  <si>
    <t>UNV35301</t>
  </si>
  <si>
    <t>ENVELOPE,10X13,CAT,BRKR</t>
  </si>
  <si>
    <t>UNV40099</t>
  </si>
  <si>
    <t>POCKET,FILE,LTR,STR,1.75"</t>
  </si>
  <si>
    <t>UNV15141</t>
  </si>
  <si>
    <t>NOTEBOOK,WRBND,3X5,12/PK</t>
  </si>
  <si>
    <t>UNV20435</t>
  </si>
  <si>
    <t>NOTEBOOK,COMP,COLLEGE,BK</t>
  </si>
  <si>
    <t>UNV20940</t>
  </si>
  <si>
    <t>CLIPBOARD,STD CLP,LETTER</t>
  </si>
  <si>
    <t>UNV40304</t>
  </si>
  <si>
    <t>PAD,EASEL,SELF-STICK,2/EA</t>
  </si>
  <si>
    <t>UNV35603</t>
  </si>
  <si>
    <t>GLUE,STICK,ALLPRP,12/PK</t>
  </si>
  <si>
    <t>EPIE517</t>
  </si>
  <si>
    <t>GLUE,STIC,26OZ,6/PK,CLR</t>
  </si>
  <si>
    <t>AVE98095</t>
  </si>
  <si>
    <t>ADHESIVE,KRAZY GLUE,CLR</t>
  </si>
  <si>
    <t>EPIKG58248SN</t>
  </si>
  <si>
    <t>GLUE,STIC,.26OZ,18/PK,WHT</t>
  </si>
  <si>
    <t>AVE98089</t>
  </si>
  <si>
    <t>ADHESIVE,SUPER HOLD,CLR</t>
  </si>
  <si>
    <t>MMM700K6</t>
  </si>
  <si>
    <t>ADHESIVE,STICKY BACK,WE</t>
  </si>
  <si>
    <t>VEK91138</t>
  </si>
  <si>
    <t>VELCRO USA, INC.</t>
  </si>
  <si>
    <t>ADHESIVE,FUN TAK,BE</t>
  </si>
  <si>
    <t>LOC1270884</t>
  </si>
  <si>
    <t>LOCTITE CORP. ACG</t>
  </si>
  <si>
    <t>ADHESIVE,RMVBL,REUSBL,WHT</t>
  </si>
  <si>
    <t>MMM860</t>
  </si>
  <si>
    <t>BOOK,MONEY REC DUP 4PG</t>
  </si>
  <si>
    <t>RED8L806</t>
  </si>
  <si>
    <t>REDIFORM OFFICE PRODUCTS</t>
  </si>
  <si>
    <t>BOOK,PASSWORD,6"X3"</t>
  </si>
  <si>
    <t>ABFAPJ99</t>
  </si>
  <si>
    <t>CARDINAL BRANDS INC.</t>
  </si>
  <si>
    <t>BOOK,LOG RECORD,150PGS</t>
  </si>
  <si>
    <t>BORG21150R</t>
  </si>
  <si>
    <t>ESSELTE PENDAFLEX CORP.</t>
  </si>
  <si>
    <t>BOOK,MONEY RCEIPT,3PT,WHT</t>
  </si>
  <si>
    <t>RED8L808R</t>
  </si>
  <si>
    <t>BOOK,VOICE MAIL MESSAGE</t>
  </si>
  <si>
    <t>TOP4416</t>
  </si>
  <si>
    <t>BOOK,INV 5.5X77/8 DUP</t>
  </si>
  <si>
    <t>RED7L721</t>
  </si>
  <si>
    <t>BOOK,MNY/RNT RCEPT,200ST</t>
  </si>
  <si>
    <t>ABFSC1182</t>
  </si>
  <si>
    <t>FILE,BOX,STOR,LTR,STBT,WH</t>
  </si>
  <si>
    <t>FEL0070409</t>
  </si>
  <si>
    <t>FILE,BOX,STOR,LETTER</t>
  </si>
  <si>
    <t>FEL0070110</t>
  </si>
  <si>
    <t>FILE,BOX/STOR,LTR/LGL</t>
  </si>
  <si>
    <t>FEL0070333</t>
  </si>
  <si>
    <t>BOX,10.5X4.5X23.25,CTN12</t>
  </si>
  <si>
    <t>FEL00005</t>
  </si>
  <si>
    <t>FILE,DESKTOP, BOX</t>
  </si>
  <si>
    <t>SAF2170BL</t>
  </si>
  <si>
    <t>SAFCO PRODUCTS</t>
  </si>
  <si>
    <t>BOX,BASIC LARGE,MOVING</t>
  </si>
  <si>
    <t>FEL7714001</t>
  </si>
  <si>
    <t>FILE,PORTABLE,BOX,BK</t>
  </si>
  <si>
    <t>STX61510U01C</t>
  </si>
  <si>
    <t>STOREX</t>
  </si>
  <si>
    <t>BOX,PENCIL,CLR</t>
  </si>
  <si>
    <t>AVT37539</t>
  </si>
  <si>
    <t>ADVANTUS CORPORATION</t>
  </si>
  <si>
    <t>AVT34104</t>
  </si>
  <si>
    <t>LANYARDS,W/ BADGE CLIP,BK</t>
  </si>
  <si>
    <t>AVT75549</t>
  </si>
  <si>
    <t>BADGE,CREDIT,BUS,50PK,CLR</t>
  </si>
  <si>
    <t>AVT75524</t>
  </si>
  <si>
    <t>BADGE,BIODGRD,NAME,4X3,CR</t>
  </si>
  <si>
    <t>CLI97043</t>
  </si>
  <si>
    <t>C-LINE PRODUCTS, INC</t>
  </si>
  <si>
    <t>POUCH,3MIL,LTR,100/PK</t>
  </si>
  <si>
    <t>FEL5743301</t>
  </si>
  <si>
    <t>RUBBERBANDS,SIZE#117B,AMB</t>
  </si>
  <si>
    <t>ALLIANCE RUBBER</t>
  </si>
  <si>
    <t>ALL21405</t>
  </si>
  <si>
    <t>ACC72100</t>
  </si>
  <si>
    <t>CLIP,BINDER, 1 1/16"</t>
  </si>
  <si>
    <t>RUBBERBANDS,SIZE#32,NTTN</t>
  </si>
  <si>
    <t>ALL24325</t>
  </si>
  <si>
    <t>CLIP,PANEL WALL,AST,50/BX</t>
  </si>
  <si>
    <t>AVT75336</t>
  </si>
  <si>
    <t>PUSHPIN,1/2",100/BX,AM</t>
  </si>
  <si>
    <t>GEMCPAL4</t>
  </si>
  <si>
    <t>PUSHPIN,3/8",100/BX,AM</t>
  </si>
  <si>
    <t>GEMCPAL3</t>
  </si>
  <si>
    <t>CLIP,T-PIN,2",100/BOX</t>
  </si>
  <si>
    <t>GEM85T</t>
  </si>
  <si>
    <t>RUBBERBANDS,SIZE#33,NTTN</t>
  </si>
  <si>
    <t>ALL24335</t>
  </si>
  <si>
    <t>BINDER,DURVW,1",4/PK,WH</t>
  </si>
  <si>
    <t>AVE17575</t>
  </si>
  <si>
    <t>BINDER,DURVW,3",4/PK,WH</t>
  </si>
  <si>
    <t>AVE17030</t>
  </si>
  <si>
    <t>BINDER,VU11X8.5,1.5CAP,BK</t>
  </si>
  <si>
    <t>AVE05725</t>
  </si>
  <si>
    <t>BINDER,DURVW,2",4/PK,WH</t>
  </si>
  <si>
    <t>AVE17577</t>
  </si>
  <si>
    <t>BINDER,1",4PK,WH</t>
  </si>
  <si>
    <t>AVE79780</t>
  </si>
  <si>
    <t>BINDER,ECNMYVIEW,3",BK</t>
  </si>
  <si>
    <t>AVE05740</t>
  </si>
  <si>
    <t>BINDER,ECNMYVIEW,2",BK</t>
  </si>
  <si>
    <t>AVE05730</t>
  </si>
  <si>
    <t>BINDER,QF1"VIEW,D-RING,WH</t>
  </si>
  <si>
    <t>STW87010</t>
  </si>
  <si>
    <t>STRIDE WRITING</t>
  </si>
  <si>
    <t>BINDER,HD,VIEW,1/2",WH</t>
  </si>
  <si>
    <t>AVE79767</t>
  </si>
  <si>
    <t>BINDER,VU11X8.5,1/2CAP,BK</t>
  </si>
  <si>
    <t>AVE05705</t>
  </si>
  <si>
    <t>BOARD,6 X 4,GLSS MRKR,WH</t>
  </si>
  <si>
    <t>QRTG7248W</t>
  </si>
  <si>
    <t>QUARTET MFG.</t>
  </si>
  <si>
    <t>BOARD,4 X 3,GLSS MRKR,WH</t>
  </si>
  <si>
    <t>QRTG4836W</t>
  </si>
  <si>
    <t>BOARD,INFN,GLASS,85X48,WH</t>
  </si>
  <si>
    <t>QRTG8548IMW</t>
  </si>
  <si>
    <t>PAD,EASEL,POST-IT(R) 4,WE</t>
  </si>
  <si>
    <t>MMM559VAD</t>
  </si>
  <si>
    <t>PAD,25X30 SELF-STICK,WE</t>
  </si>
  <si>
    <t>MMM559VAD6PK</t>
  </si>
  <si>
    <t>PAD,EASEL,25X30,WE</t>
  </si>
  <si>
    <t>MMM559</t>
  </si>
  <si>
    <t>BOARD,4X6',PORCELAIN,WHT</t>
  </si>
  <si>
    <t>QRTPPA406</t>
  </si>
  <si>
    <t>BOARD,FABRC,OVL,36X24,GY</t>
  </si>
  <si>
    <t>QRT7683G</t>
  </si>
  <si>
    <t>BOARD,4X3,CORK BUL,BKAL</t>
  </si>
  <si>
    <t>QRT2304B</t>
  </si>
  <si>
    <t>BOARD,FABRC,48X36,GY</t>
  </si>
  <si>
    <t>QRT7694G</t>
  </si>
  <si>
    <t>CALENDAR,WALL,3MTH,SCENIC</t>
  </si>
  <si>
    <t>AAGDMW50328</t>
  </si>
  <si>
    <t>CALENDAR,WALL,15.5X22.75</t>
  </si>
  <si>
    <t>CALENDAR,WALL,MLY,8X11</t>
  </si>
  <si>
    <t>CALENDAR,WL,12MO,11X8.25</t>
  </si>
  <si>
    <t>BOOK,APT,MLY,8.75X6.9,BK</t>
  </si>
  <si>
    <t>AAGPM328</t>
  </si>
  <si>
    <t>AAGPM128</t>
  </si>
  <si>
    <t>AAGSK800</t>
  </si>
  <si>
    <t>AAGG40000</t>
  </si>
  <si>
    <t>BOOK,APT WKLY,8.5X11, BK</t>
  </si>
  <si>
    <t>AAG7095005</t>
  </si>
  <si>
    <t>CALENDAR,WALL,2/CLR YR</t>
  </si>
  <si>
    <t>AAGPM21228</t>
  </si>
  <si>
    <t>REFILL,F/G545 APTBK</t>
  </si>
  <si>
    <t>AAGG54550</t>
  </si>
  <si>
    <t>BOOK,APT,WKLY,8X11,BK</t>
  </si>
  <si>
    <t>AAGG52000</t>
  </si>
  <si>
    <t>PLANNER,WKLY/MONTHLY,AST</t>
  </si>
  <si>
    <t>AAG791905G</t>
  </si>
  <si>
    <t>CALCULATOR,BUS ANLY,10DIG</t>
  </si>
  <si>
    <t>TEXBAIIPLUS</t>
  </si>
  <si>
    <t>CALCULATOR,PRINT 12-DIGIT</t>
  </si>
  <si>
    <t>SHREL1197PIII</t>
  </si>
  <si>
    <t>SHARP ELECTRONICS</t>
  </si>
  <si>
    <t>CALCULATOR,10 DIGIT,2LINE</t>
  </si>
  <si>
    <t>TEXTI30XIIS</t>
  </si>
  <si>
    <t>CALCULATOR,COMPACT,12DIGT</t>
  </si>
  <si>
    <t>VCT12082</t>
  </si>
  <si>
    <t>VICTOR TECHNOLOGIES</t>
  </si>
  <si>
    <t>CALCULATOR,BUSINESS</t>
  </si>
  <si>
    <t>CNM5936A028AA</t>
  </si>
  <si>
    <t>CANON USA, INC.</t>
  </si>
  <si>
    <t>CALCULATOR,EL1750V,WE</t>
  </si>
  <si>
    <t>SHREL1750V</t>
  </si>
  <si>
    <t>CALCULATOR,EL1801V,WE</t>
  </si>
  <si>
    <t>SHREL1801V</t>
  </si>
  <si>
    <t>CALCULATOR,P170-DH-3</t>
  </si>
  <si>
    <t>CNM2204C001</t>
  </si>
  <si>
    <t>CALCULATOR,SCIENTIFIC,GY</t>
  </si>
  <si>
    <t>TEXTI30XSMV</t>
  </si>
  <si>
    <t>CHAIRMAT,36X48LIP,BVL</t>
  </si>
  <si>
    <t>DEFCM13113</t>
  </si>
  <si>
    <t>DEFLECTO CORPORATION</t>
  </si>
  <si>
    <t>CHAIRMAT,46X60LIP,BVL</t>
  </si>
  <si>
    <t>DEFCM13433F</t>
  </si>
  <si>
    <t>WASTEBASKET,WIRE,MESH,BK</t>
  </si>
  <si>
    <t>ROL22351</t>
  </si>
  <si>
    <t>ROLODEX</t>
  </si>
  <si>
    <t>WASTEBASKET,PLAS,15H,GY</t>
  </si>
  <si>
    <t>RCP295600GY</t>
  </si>
  <si>
    <t>WASTEBASKET,3.5GL.SOFT,BK</t>
  </si>
  <si>
    <t>RCP295500BK</t>
  </si>
  <si>
    <t>BASKET,SUPPLY,BASKET,BK</t>
  </si>
  <si>
    <t>OIC26201</t>
  </si>
  <si>
    <t>OFFICEMATE INTERNATIONAL CORP.</t>
  </si>
  <si>
    <t>COPYHOLDER,EASEL,LTR,BK</t>
  </si>
  <si>
    <t>FEL11053</t>
  </si>
  <si>
    <t>TRAY,LETTER, TRIPLE,BK</t>
  </si>
  <si>
    <t>SAF3271BL</t>
  </si>
  <si>
    <t>TRAY,DESK,WIRE,LTR,3"D,BK</t>
  </si>
  <si>
    <t>FEL60112</t>
  </si>
  <si>
    <t>TAPE,CORRECTION,10/BX,WH</t>
  </si>
  <si>
    <t>BICWOTAP10</t>
  </si>
  <si>
    <t>TAPE,CORRECTION,WE,10/PK</t>
  </si>
  <si>
    <t>TOM68721</t>
  </si>
  <si>
    <t>AMERICAN TOMBOW INC.</t>
  </si>
  <si>
    <t>TAPE,CORRECTION,2PK,WHT</t>
  </si>
  <si>
    <t>BICWOTAPP21</t>
  </si>
  <si>
    <t>PEN,CORRECTION,8ML</t>
  </si>
  <si>
    <t>BICWOSQP11</t>
  </si>
  <si>
    <t>TAPE,CORRECTION,RFLBLE,WE</t>
  </si>
  <si>
    <t>TOM68665</t>
  </si>
  <si>
    <t>TAPE,CORRECTION 4PK,WE</t>
  </si>
  <si>
    <t>TOM68626</t>
  </si>
  <si>
    <t>TAPE,CORRECTION,MONO,2PK</t>
  </si>
  <si>
    <t>TOM68627</t>
  </si>
  <si>
    <t>CLEANER,10OZ,DUSTER,6PK</t>
  </si>
  <si>
    <t>REARR3760</t>
  </si>
  <si>
    <t>READ/RIGHT</t>
  </si>
  <si>
    <t>PROCTER &amp; GAMBLE</t>
  </si>
  <si>
    <t>DUSTER,MOP,W/EXTHNDL.SWFR</t>
  </si>
  <si>
    <t>PGC82074</t>
  </si>
  <si>
    <t>KT</t>
  </si>
  <si>
    <t>CLO15949CT</t>
  </si>
  <si>
    <t>CLEANER,LYSOL,ALLPRP,32OZ</t>
  </si>
  <si>
    <t>RAC75352CT</t>
  </si>
  <si>
    <t>RECKITT BENCKISER</t>
  </si>
  <si>
    <t>ERASER,MAGNETIC,2N1,BK</t>
  </si>
  <si>
    <t>QRTBFEB2</t>
  </si>
  <si>
    <t>CLEANER,BOARD,EXPO,GALLON</t>
  </si>
  <si>
    <t>SAN81800</t>
  </si>
  <si>
    <t>CLEANER,DSNFCT,WIPES,LMN</t>
  </si>
  <si>
    <t>CLO15948CT</t>
  </si>
  <si>
    <t>CLEANER,DUST-OFF10OZ,DISP</t>
  </si>
  <si>
    <t>FALDPSXL</t>
  </si>
  <si>
    <t>FALCON SAFETY</t>
  </si>
  <si>
    <t>CLEANER,WHITE BOARD,8OZ</t>
  </si>
  <si>
    <t>SAN81803</t>
  </si>
  <si>
    <t>INK,STAMP,X/STAMPER,BK</t>
  </si>
  <si>
    <t>XST22112</t>
  </si>
  <si>
    <t>SHACHIHATA INC. U.S.A.</t>
  </si>
  <si>
    <t>INK,STAMP,F/XSTAMPER,RD</t>
  </si>
  <si>
    <t>XST22111</t>
  </si>
  <si>
    <t>RIBBON,CALC,RED/BLK INK</t>
  </si>
  <si>
    <t>VCT7010</t>
  </si>
  <si>
    <t>INK,STAMP,F/XSTAMPER,BE</t>
  </si>
  <si>
    <t>XST22113</t>
  </si>
  <si>
    <t>INK,2000PLUS SELF INKG,BK</t>
  </si>
  <si>
    <t>COS032962</t>
  </si>
  <si>
    <t>CONSOLIDATED STAMP</t>
  </si>
  <si>
    <t>STAMP,SELF-INK LINE DATER</t>
  </si>
  <si>
    <t>COS010129</t>
  </si>
  <si>
    <t>INK,2000PLUS SELF INKG,BE</t>
  </si>
  <si>
    <t>COS032961</t>
  </si>
  <si>
    <t>TRODAT</t>
  </si>
  <si>
    <t>INK,STAMP PAD,2 OZ,BK</t>
  </si>
  <si>
    <t>AVE21448</t>
  </si>
  <si>
    <t>INK,2000PLUS SELF INKG,RD</t>
  </si>
  <si>
    <t>COS032960</t>
  </si>
  <si>
    <t>STAMP,ACCU2 SH COPY,RD</t>
  </si>
  <si>
    <t>COS035594</t>
  </si>
  <si>
    <t>BROTHER INTL. CORP.</t>
  </si>
  <si>
    <t>SEIKO INSTRUMENTS USA, INC.</t>
  </si>
  <si>
    <t>LABEL,LSR,F/FLDR,15C,WHT</t>
  </si>
  <si>
    <t>AVE5366</t>
  </si>
  <si>
    <t>LAMINATOR,NEPTUNE 125BKSV</t>
  </si>
  <si>
    <t>FEL5721401</t>
  </si>
  <si>
    <t>LAMINATOR,VENUS VL125,MGY</t>
  </si>
  <si>
    <t>FEL5734801</t>
  </si>
  <si>
    <t>FEL5746001</t>
  </si>
  <si>
    <t>POUCH,LAMIN,MENU,5ML,CLR</t>
  </si>
  <si>
    <t>LANYARDS,W/ ID REEL,BK</t>
  </si>
  <si>
    <t>AVT75547</t>
  </si>
  <si>
    <t>LANYARDS,W/CLIP,BK</t>
  </si>
  <si>
    <t>BAU68909</t>
  </si>
  <si>
    <t>BAUMGARTENS</t>
  </si>
  <si>
    <t>BADGE,4X3,TOP,25/PK,CLR</t>
  </si>
  <si>
    <t>AVE74471</t>
  </si>
  <si>
    <t>BADGE,HLDR,PVC FREE,CLR</t>
  </si>
  <si>
    <t>AVT75603</t>
  </si>
  <si>
    <t>ENVELOPE,CAT12.5X18.5,28#</t>
  </si>
  <si>
    <t>QUA42353</t>
  </si>
  <si>
    <t>ENVELOPE,CAT,7.5X10.5,28#</t>
  </si>
  <si>
    <t>QUA43462</t>
  </si>
  <si>
    <t>ENVELOPE,CAT,6.5X9.5,28#</t>
  </si>
  <si>
    <t>QUA43362</t>
  </si>
  <si>
    <t>MOISTENER,ENVELOPE,CLR</t>
  </si>
  <si>
    <t>QUA46071</t>
  </si>
  <si>
    <t>MOISTENER,FINGERTP,2PK,PK</t>
  </si>
  <si>
    <t>LEE10132</t>
  </si>
  <si>
    <t>LEE PRODUCTS COMPANY</t>
  </si>
  <si>
    <t>MOISTENER,3PK,3/8 OZ,COR</t>
  </si>
  <si>
    <t>LEE12010</t>
  </si>
  <si>
    <t>MAILER,TUBE3X36,25CT,WE</t>
  </si>
  <si>
    <t>QUA46020</t>
  </si>
  <si>
    <t>MAILER,TUBE3X24,25CT,WE</t>
  </si>
  <si>
    <t>QUA46018</t>
  </si>
  <si>
    <t>NOTEBOOK,70SHTS,6/PK,AST</t>
  </si>
  <si>
    <t>MEA73065</t>
  </si>
  <si>
    <t>NOTEBOOK,LAB,11X9.25100ST</t>
  </si>
  <si>
    <t>RED43649</t>
  </si>
  <si>
    <t>NOTEBOOK,COMP,11.75X9.25</t>
  </si>
  <si>
    <t>RED43648</t>
  </si>
  <si>
    <t>PADS,SS,NOTES,3"X3",MIAMI</t>
  </si>
  <si>
    <t>MMM65412SSMIA</t>
  </si>
  <si>
    <t>NOTE,3X3 CAB PK SPRSTK,CA</t>
  </si>
  <si>
    <t>MMM65424SSCP</t>
  </si>
  <si>
    <t>NOTE,3X3 POP UP SS,CA</t>
  </si>
  <si>
    <t>MMMR33012SSCY</t>
  </si>
  <si>
    <t>NOTEBOOK,11X8.5,100 SHT</t>
  </si>
  <si>
    <t>MEA06622</t>
  </si>
  <si>
    <t>NOTEBOOK,PLANNER 20#,BK</t>
  </si>
  <si>
    <t>MEA06064</t>
  </si>
  <si>
    <t>NOTEBOOK,MEETNG,8.5X11,BK</t>
  </si>
  <si>
    <t>MEA06132</t>
  </si>
  <si>
    <t>PENCIL,MECH,.7MM,CLR/BK</t>
  </si>
  <si>
    <t>BICMP11</t>
  </si>
  <si>
    <t>PENCIL,MECH,.5MM,BK</t>
  </si>
  <si>
    <t>PENP205A</t>
  </si>
  <si>
    <t>PEN,RBALL,RT,G2,GEL,XF,RD</t>
  </si>
  <si>
    <t>PIL31004</t>
  </si>
  <si>
    <t>HILIGHTER,MJR ACCENT,FYW</t>
  </si>
  <si>
    <t>SAN25025</t>
  </si>
  <si>
    <t>HILIGHTER,PCK,12/ST,AST</t>
  </si>
  <si>
    <t>SAN27145</t>
  </si>
  <si>
    <t>PEN,G2, 1.0MM BOLD,BK</t>
  </si>
  <si>
    <t>PIL31256</t>
  </si>
  <si>
    <t>PEN,RBALL,RT,G2,GEL,XF,BE</t>
  </si>
  <si>
    <t>PIL31003</t>
  </si>
  <si>
    <t>MARKER,EXPO 2,CHISEL,BE</t>
  </si>
  <si>
    <t>SAN80003</t>
  </si>
  <si>
    <t>MARKER,EXPO 2,CHISEL,RD</t>
  </si>
  <si>
    <t>SAN80002</t>
  </si>
  <si>
    <t>LEAD,.5MM,90/TB,3TB/PK</t>
  </si>
  <si>
    <t>PENC25BPHB3K6</t>
  </si>
  <si>
    <t>ACME UNITED CORPORATION</t>
  </si>
  <si>
    <t>YARDSTICK,WOOD,METAL TIP</t>
  </si>
  <si>
    <t>ACM10425</t>
  </si>
  <si>
    <t>CHARTPAK/PICKETT</t>
  </si>
  <si>
    <t>RULER,12" MAGNIFYING,CLR</t>
  </si>
  <si>
    <t>ACM15571</t>
  </si>
  <si>
    <t>FOLDER,PSBD,1/3C,LTR,25GN</t>
  </si>
  <si>
    <t>SMD21546</t>
  </si>
  <si>
    <t>FOLDER,SUPER TAB,LTR,MLA</t>
  </si>
  <si>
    <t>SMD10301</t>
  </si>
  <si>
    <t>PORTFOLIO,2 PCKT 25,RD</t>
  </si>
  <si>
    <t>AVE47989</t>
  </si>
  <si>
    <t>PORTFOLIO,LINEN2PCKT,NVBE</t>
  </si>
  <si>
    <t>OXF53443</t>
  </si>
  <si>
    <t>CLIPBOARD,HVY DTY</t>
  </si>
  <si>
    <t>BAU61624</t>
  </si>
  <si>
    <t>CLIPBOARD,RECYCLED,BK</t>
  </si>
  <si>
    <t>SAU21603</t>
  </si>
  <si>
    <t>SAUNDERS MFG. CO., INC.</t>
  </si>
  <si>
    <t>COVER,REPORT,CLR FRNT,AST</t>
  </si>
  <si>
    <t>OXF55813</t>
  </si>
  <si>
    <t>FOLDER,CLAS,LTR,1 DIV,RD</t>
  </si>
  <si>
    <t>SMD13724</t>
  </si>
  <si>
    <t>SCISSORS,TITANIM8",GY/YL</t>
  </si>
  <si>
    <t>ACM13529</t>
  </si>
  <si>
    <t>SCISSORS,STRT, 8",3PK,BLK</t>
  </si>
  <si>
    <t>ACM16907</t>
  </si>
  <si>
    <t>SCISSORS,NO.8 STRAIGHT,BE</t>
  </si>
  <si>
    <t>FSK1424901005</t>
  </si>
  <si>
    <t>SHREDDER,CROSS,C-225CI,BK</t>
  </si>
  <si>
    <t>FEL3825001</t>
  </si>
  <si>
    <t>CUTTER,QUICKPT,SNPOFF PTS</t>
  </si>
  <si>
    <t>BOS10150</t>
  </si>
  <si>
    <t>STANLEY BOSTITCH</t>
  </si>
  <si>
    <t>STAPLER,DSK,FULL STRIP BK</t>
  </si>
  <si>
    <t>SWI54501</t>
  </si>
  <si>
    <t>STAPLER,ELEC,H/DY,BK</t>
  </si>
  <si>
    <t>SWI69270</t>
  </si>
  <si>
    <t>STAPLER,DSKTP,LGHT TCH,BE</t>
  </si>
  <si>
    <t>SWI66404</t>
  </si>
  <si>
    <t>STAPLER,OPTIMA 70 ELEC,SR</t>
  </si>
  <si>
    <t>SWI48210</t>
  </si>
  <si>
    <t>STAPLES,H/DTY,F/PHD60,5M</t>
  </si>
  <si>
    <t>BOSSB35PHD5M</t>
  </si>
  <si>
    <t>SHURTECH</t>
  </si>
  <si>
    <t>TAPE,3/4 IN X 1296 IN,MT</t>
  </si>
  <si>
    <t>MMM8106PK</t>
  </si>
  <si>
    <t>TAPE,3/4 X 1000 16 PK,CR</t>
  </si>
  <si>
    <t>MMM810K16</t>
  </si>
  <si>
    <t>MMM810K6</t>
  </si>
  <si>
    <t>TAPE,3/4X1000 6PK,CR</t>
  </si>
  <si>
    <t>TAPE,1.88X55YD,8/PK,CLR</t>
  </si>
  <si>
    <t>DUC282195</t>
  </si>
  <si>
    <t>TONER,521H,RTN PRG,HY,BK</t>
  </si>
  <si>
    <t>LEX52D1H00</t>
  </si>
  <si>
    <t>LEXMARK INT'L, INC.</t>
  </si>
  <si>
    <t>BRTTN820</t>
  </si>
  <si>
    <t>TONER,STD YLD,3000PG,BK</t>
  </si>
  <si>
    <t>TONER,LJ 305A,CMY, 3/PK</t>
  </si>
  <si>
    <t>HEWCF370AM</t>
  </si>
  <si>
    <t>TONER,HPM255/M283,206A,MG</t>
  </si>
  <si>
    <t>HEWW2113A</t>
  </si>
  <si>
    <t>TONER,414A,YL</t>
  </si>
  <si>
    <t>TONER,F/HP P1606,BK</t>
  </si>
  <si>
    <t>TONER,414A,CN</t>
  </si>
  <si>
    <t>HEWW2022A</t>
  </si>
  <si>
    <t>HEWCE278A</t>
  </si>
  <si>
    <t>HEWW2021A</t>
  </si>
  <si>
    <t>TONER,414A,MGAccount # 967152</t>
  </si>
  <si>
    <t>TONER,HP30X HI YLD LJ,BK</t>
  </si>
  <si>
    <t>TONER,58X,HY,LJ,BK</t>
  </si>
  <si>
    <t>HEWW2023A</t>
  </si>
  <si>
    <t>HEWCF230X</t>
  </si>
  <si>
    <t>HEWCF258X</t>
  </si>
  <si>
    <t>TONER,HP508A,LJ,BK</t>
  </si>
  <si>
    <t>TONER,202A,LASER JET,BK</t>
  </si>
  <si>
    <t>HEWCF360A</t>
  </si>
  <si>
    <t>HEWCF500A</t>
  </si>
  <si>
    <t>BATTERY,COPPRTOP,AA,BULK</t>
  </si>
  <si>
    <t>DURMN1500BKD</t>
  </si>
  <si>
    <t>BATTERY,PROCELL,AAA,24/BX</t>
  </si>
  <si>
    <t>DURPC2400BKD</t>
  </si>
  <si>
    <t>BATTERY,ALKALINE AA,36/PK</t>
  </si>
  <si>
    <t>DURAACTBULK36</t>
  </si>
  <si>
    <t>BATTERY,PROCELL,D,12/BOX</t>
  </si>
  <si>
    <t>DURPC1300</t>
  </si>
  <si>
    <t>BATTERY,IDSTAA,24 EA=1BX</t>
  </si>
  <si>
    <t>EVEEN91</t>
  </si>
  <si>
    <t>EVEREADY BATTERY</t>
  </si>
  <si>
    <t>BATTERY,IDTAAA,24EA=1BX</t>
  </si>
  <si>
    <t>EVEEN92</t>
  </si>
  <si>
    <t>BATTERY,9 VOLT BULK PKG</t>
  </si>
  <si>
    <t>DURMN1604BKD</t>
  </si>
  <si>
    <t>BATTERY,IDT,9V,12 EA=1BX</t>
  </si>
  <si>
    <t>EVEEN22</t>
  </si>
  <si>
    <t>BATTERY,C,CELL,BULK,12/BX</t>
  </si>
  <si>
    <t>DURMN140012</t>
  </si>
  <si>
    <t>PAPER,PHOTO,8.5X11,GLOSS</t>
  </si>
  <si>
    <t>HEWQ8723A</t>
  </si>
  <si>
    <t>NEK17391</t>
  </si>
  <si>
    <t>PAPER,CARBONLESS3PT W/C/P</t>
  </si>
  <si>
    <t>NEKOOSA COATED PRODUCTS LLC</t>
  </si>
  <si>
    <t>WAU22531</t>
  </si>
  <si>
    <t>PAPER,500SH,24#,YW</t>
  </si>
  <si>
    <t>NEENAH PAPER</t>
  </si>
  <si>
    <t>PAPER,CARBONLESS 2PT W/C</t>
  </si>
  <si>
    <t>NEK17390</t>
  </si>
  <si>
    <t>PAPER,ASTRO,VULGN,24#,GN</t>
  </si>
  <si>
    <t>WAU21859</t>
  </si>
  <si>
    <t>PAPER,ASTROBRIGHTS,65#,NL</t>
  </si>
  <si>
    <t>WAU26428</t>
  </si>
  <si>
    <t>PAPER,500SH,24LB,FOE</t>
  </si>
  <si>
    <t>WAU22651</t>
  </si>
  <si>
    <t>PAPER,ASTRO,VULGN,65#,GN</t>
  </si>
  <si>
    <t>WAU21869</t>
  </si>
  <si>
    <t>PAPER,24#,500SH,BRGHT,AST</t>
  </si>
  <si>
    <t>WAU99608</t>
  </si>
  <si>
    <t>PAPER,HP OFFICE,LTR,20#</t>
  </si>
  <si>
    <t>HEW112101</t>
  </si>
  <si>
    <t>PAPER,HVYWGT35LB,42"X100'</t>
  </si>
  <si>
    <t>HEWC6569C</t>
  </si>
  <si>
    <t>PAPER,HP PREMIUMCHOICE,WE</t>
  </si>
  <si>
    <t>HEW113100</t>
  </si>
  <si>
    <t>PAPER,LTR,TIDAL,WE</t>
  </si>
  <si>
    <t>HAM162008</t>
  </si>
  <si>
    <t>PAPER,GREAT,LTR,20#,RC,WH</t>
  </si>
  <si>
    <t>HAM86710</t>
  </si>
  <si>
    <t>PAPER,11X17,20#,WHITE,92B</t>
  </si>
  <si>
    <t>XER3R03761</t>
  </si>
  <si>
    <t>XEROX CORP.</t>
  </si>
  <si>
    <t>PAPER,COPY 20# 11X17,WE</t>
  </si>
  <si>
    <t>HAM105023</t>
  </si>
  <si>
    <t>PAPER,HP SUPER BRIGHT,WE</t>
  </si>
  <si>
    <t>HEW203000</t>
  </si>
  <si>
    <t>PAPER,11X17,RCY,20#,WE</t>
  </si>
  <si>
    <t>HAM86750</t>
  </si>
  <si>
    <t>LEXT650H11A</t>
  </si>
  <si>
    <t>TONER,F/T650,52,54 HY,BK</t>
  </si>
  <si>
    <t>LEX52D1000</t>
  </si>
  <si>
    <t>TONER,521,RTN PRG,BK</t>
  </si>
  <si>
    <t>BRTTN430</t>
  </si>
  <si>
    <t>TONER,FOR HL-1440,3000PGS</t>
  </si>
  <si>
    <t>BRTTN350</t>
  </si>
  <si>
    <t>TONER, F/ HL2040</t>
  </si>
  <si>
    <t>BRTTN420</t>
  </si>
  <si>
    <t>TONER,F/HL2270DW,BK</t>
  </si>
  <si>
    <t>TONER,SPR HI YLD,12000,BK</t>
  </si>
  <si>
    <t>BRTTN880</t>
  </si>
  <si>
    <t>TONER,F/HLL8250CDN,HY,CN</t>
  </si>
  <si>
    <t>BRTTN336C</t>
  </si>
  <si>
    <t>BOOK,APT,WKLY,8X4.88,BK</t>
  </si>
  <si>
    <t>AAGG20000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</si>
</sst>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 numFmtId="172" formatCode="[$-409]dddd\,\ mmmm\ dd\,\ yyyy"/>
    <numFmt numFmtId="173" formatCode="[$-409]h:mm:ss\ AM/PM"/>
    <numFmt numFmtId="174" formatCode="\c\us\t\om\ \f\o\rm\a\t"/>
    <numFmt numFmtId="175" formatCode="\C\us\t\om\ \f\o\rm\a\t"/>
    <numFmt numFmtId="176" formatCode="00000"/>
    <numFmt numFmtId="177" formatCode="000000000000000"/>
    <numFmt numFmtId="178" formatCode="_(* #,##0_);_(* \(#,##0\);_(* &quot;-&quot;??_);_(@_)"/>
  </numFmts>
  <fonts count="2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0"/>
      <name val="Calibri"/>
      <family val="2"/>
    </font>
    <font>
      <sz val="10"/>
      <color indexed="8"/>
      <name val="Tahoma"/>
      <family val="2"/>
    </font>
    <font>
      <sz val="10"/>
      <color theme="1"/>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protection/>
    </xf>
    <xf numFmtId="0" fontId="5" fillId="0" borderId="0">
      <alignment/>
      <protection/>
    </xf>
    <xf numFmtId="0" fontId="5"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center"/>
    </xf>
    <xf numFmtId="0" fontId="0" fillId="0" borderId="0" xfId="0" applyFont="1" applyAlignment="1">
      <alignment horizontal="center"/>
    </xf>
    <xf numFmtId="1" fontId="5" fillId="0" borderId="0" xfId="57" applyNumberFormat="1" applyFont="1" applyFill="1" applyAlignment="1">
      <alignment horizontal="center"/>
      <protection/>
    </xf>
    <xf numFmtId="1" fontId="5" fillId="0" borderId="0" xfId="58" applyNumberFormat="1" applyFont="1" applyFill="1" applyAlignment="1">
      <alignment horizontal="center"/>
      <protection/>
    </xf>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1" fontId="5" fillId="0" borderId="0" xfId="58" applyNumberFormat="1" applyFont="1" applyFill="1" applyAlignment="1">
      <alignment/>
      <protection/>
    </xf>
    <xf numFmtId="0" fontId="0" fillId="0" borderId="0" xfId="0" applyAlignment="1">
      <alignment/>
    </xf>
    <xf numFmtId="1" fontId="5" fillId="0" borderId="0" xfId="57" applyNumberFormat="1" applyFont="1" applyFill="1" applyAlignment="1">
      <alignment/>
      <protection/>
    </xf>
    <xf numFmtId="0" fontId="23" fillId="0" borderId="0" xfId="0" applyFont="1" applyAlignment="1">
      <alignment horizontal="center" wrapText="1"/>
    </xf>
    <xf numFmtId="1" fontId="5" fillId="0" borderId="0" xfId="58" applyNumberFormat="1" applyFont="1" applyFill="1" applyAlignment="1">
      <alignment horizontal="center" wrapText="1"/>
      <protection/>
    </xf>
    <xf numFmtId="1" fontId="5" fillId="0" borderId="0" xfId="57" applyNumberFormat="1" applyFont="1" applyFill="1" applyAlignment="1">
      <alignment horizontal="center" wrapText="1"/>
      <protection/>
    </xf>
    <xf numFmtId="0" fontId="23" fillId="0" borderId="0" xfId="0" applyFont="1" applyFill="1" applyAlignment="1">
      <alignment horizontal="center" wrapText="1"/>
    </xf>
    <xf numFmtId="0" fontId="0" fillId="0" borderId="0" xfId="0" applyAlignment="1">
      <alignment horizontal="left" wrapText="1"/>
    </xf>
    <xf numFmtId="0" fontId="23" fillId="0" borderId="0" xfId="0" applyFont="1" applyAlignment="1">
      <alignment wrapText="1"/>
    </xf>
    <xf numFmtId="0" fontId="24" fillId="24" borderId="0" xfId="0" applyFont="1" applyFill="1" applyAlignment="1">
      <alignment horizontal="center" wrapText="1"/>
    </xf>
    <xf numFmtId="0" fontId="24" fillId="24" borderId="0" xfId="0" applyFont="1" applyFill="1" applyAlignment="1">
      <alignment horizontal="center"/>
    </xf>
    <xf numFmtId="164" fontId="23" fillId="0" borderId="0" xfId="0" applyNumberFormat="1" applyFont="1" applyAlignment="1">
      <alignment horizontal="center"/>
    </xf>
    <xf numFmtId="166" fontId="23" fillId="0" borderId="0" xfId="0" applyNumberFormat="1" applyFont="1" applyAlignment="1">
      <alignment horizontal="center"/>
    </xf>
    <xf numFmtId="0" fontId="2" fillId="24" borderId="0" xfId="0" applyFont="1" applyFill="1" applyAlignment="1">
      <alignment horizontal="center"/>
    </xf>
    <xf numFmtId="0" fontId="2" fillId="24" borderId="0" xfId="0" applyFont="1" applyFill="1" applyAlignment="1">
      <alignment/>
    </xf>
    <xf numFmtId="0" fontId="2" fillId="24" borderId="0" xfId="0" applyFont="1" applyFill="1" applyAlignment="1">
      <alignment horizontal="left"/>
    </xf>
    <xf numFmtId="0" fontId="2" fillId="24" borderId="0" xfId="0" applyFont="1" applyFill="1" applyAlignment="1">
      <alignment horizontal="center"/>
    </xf>
    <xf numFmtId="0" fontId="2" fillId="24" borderId="0" xfId="0" applyFont="1" applyFill="1" applyAlignment="1">
      <alignment/>
    </xf>
    <xf numFmtId="0" fontId="2" fillId="24" borderId="0" xfId="0" applyFont="1" applyFill="1" applyAlignment="1">
      <alignment wrapText="1"/>
    </xf>
    <xf numFmtId="0" fontId="24" fillId="0" borderId="0" xfId="0" applyFont="1" applyAlignment="1">
      <alignment horizontal="center" wrapText="1"/>
    </xf>
    <xf numFmtId="0" fontId="0" fillId="0" borderId="0" xfId="0" applyAlignment="1">
      <alignment horizontal="center" wrapText="1"/>
    </xf>
    <xf numFmtId="0" fontId="2" fillId="24" borderId="0" xfId="0" applyFont="1" applyFill="1" applyAlignment="1">
      <alignment horizontal="left" wrapText="1"/>
    </xf>
    <xf numFmtId="0" fontId="2" fillId="0" borderId="0" xfId="0" applyFont="1" applyFill="1" applyAlignment="1">
      <alignment/>
    </xf>
    <xf numFmtId="0" fontId="2" fillId="0" borderId="0" xfId="0" applyFont="1" applyFill="1" applyAlignment="1">
      <alignment/>
    </xf>
    <xf numFmtId="0" fontId="25" fillId="0" borderId="0" xfId="0" applyFont="1" applyAlignment="1">
      <alignment horizontal="right"/>
    </xf>
    <xf numFmtId="0" fontId="24" fillId="0" borderId="0" xfId="0" applyFont="1" applyAlignment="1">
      <alignment/>
    </xf>
    <xf numFmtId="0" fontId="24" fillId="24" borderId="0" xfId="0" applyFont="1" applyFill="1" applyAlignment="1">
      <alignment horizontal="left" wrapText="1"/>
    </xf>
    <xf numFmtId="0" fontId="23" fillId="0" borderId="0" xfId="0" applyFont="1" applyAlignment="1">
      <alignment horizontal="left" wrapText="1"/>
    </xf>
    <xf numFmtId="0" fontId="2" fillId="24" borderId="0" xfId="0" applyFont="1" applyFill="1" applyAlignment="1">
      <alignment horizontal="center" wrapText="1"/>
    </xf>
    <xf numFmtId="0" fontId="2" fillId="0" borderId="0" xfId="0" applyFont="1" applyAlignment="1">
      <alignment horizontal="center" wrapText="1"/>
    </xf>
    <xf numFmtId="0" fontId="2" fillId="24" borderId="0" xfId="0" applyFont="1" applyFill="1" applyAlignment="1">
      <alignment horizontal="center" wrapText="1"/>
    </xf>
    <xf numFmtId="0" fontId="2" fillId="24" borderId="0" xfId="0" applyFont="1" applyFill="1" applyAlignment="1">
      <alignment horizontal="left" wrapText="1"/>
    </xf>
    <xf numFmtId="1" fontId="5" fillId="0" borderId="0" xfId="58" applyNumberFormat="1" applyFont="1" applyFill="1" applyAlignment="1">
      <alignment wrapText="1"/>
      <protection/>
    </xf>
    <xf numFmtId="1" fontId="5" fillId="0" borderId="0" xfId="57" applyNumberFormat="1" applyFont="1" applyFill="1" applyAlignment="1">
      <alignment horizontal="left" wrapText="1"/>
      <protection/>
    </xf>
    <xf numFmtId="1" fontId="5" fillId="0" borderId="0" xfId="58" applyNumberFormat="1" applyFont="1" applyFill="1" applyAlignment="1">
      <alignment horizontal="left" wrapText="1"/>
      <protection/>
    </xf>
    <xf numFmtId="1" fontId="5" fillId="0" borderId="0" xfId="57" applyNumberFormat="1" applyFont="1" applyFill="1" applyAlignment="1">
      <alignment wrapText="1"/>
      <protection/>
    </xf>
    <xf numFmtId="0" fontId="23" fillId="0" borderId="0" xfId="0" applyNumberFormat="1" applyFont="1" applyAlignment="1">
      <alignment wrapText="1"/>
    </xf>
    <xf numFmtId="171" fontId="23" fillId="0" borderId="0" xfId="0" applyNumberFormat="1" applyFont="1" applyAlignment="1">
      <alignment horizontal="center"/>
    </xf>
    <xf numFmtId="164" fontId="0" fillId="0" borderId="0" xfId="0" applyNumberFormat="1" applyAlignment="1">
      <alignment horizontal="center"/>
    </xf>
    <xf numFmtId="0" fontId="24" fillId="0" borderId="0" xfId="0" applyFont="1" applyFill="1" applyAlignment="1">
      <alignment/>
    </xf>
    <xf numFmtId="0" fontId="23" fillId="0" borderId="0" xfId="0" applyNumberFormat="1" applyFont="1" applyAlignment="1">
      <alignment horizontal="left" wrapText="1"/>
    </xf>
    <xf numFmtId="0" fontId="0" fillId="0" borderId="10" xfId="0" applyBorder="1" applyAlignment="1">
      <alignment wrapText="1"/>
    </xf>
    <xf numFmtId="0" fontId="0" fillId="0" borderId="10" xfId="0" applyBorder="1" applyAlignment="1">
      <alignment horizontal="center"/>
    </xf>
    <xf numFmtId="0" fontId="2" fillId="24" borderId="10" xfId="0" applyFont="1" applyFill="1" applyBorder="1" applyAlignment="1">
      <alignment wrapText="1"/>
    </xf>
    <xf numFmtId="0" fontId="2" fillId="24" borderId="10" xfId="0" applyFont="1" applyFill="1" applyBorder="1" applyAlignment="1">
      <alignment horizontal="center"/>
    </xf>
    <xf numFmtId="0" fontId="2" fillId="24" borderId="10" xfId="0" applyFont="1" applyFill="1" applyBorder="1" applyAlignment="1">
      <alignment horizontal="center" wrapText="1"/>
    </xf>
    <xf numFmtId="0" fontId="0" fillId="0" borderId="10" xfId="0" applyBorder="1" applyAlignment="1">
      <alignment/>
    </xf>
    <xf numFmtId="0" fontId="23" fillId="0" borderId="10" xfId="0" applyFont="1" applyBorder="1" applyAlignment="1">
      <alignment wrapText="1"/>
    </xf>
    <xf numFmtId="0" fontId="23" fillId="0" borderId="10" xfId="0" applyNumberFormat="1" applyFont="1" applyBorder="1" applyAlignment="1">
      <alignment wrapText="1"/>
    </xf>
    <xf numFmtId="0" fontId="2" fillId="24" borderId="0" xfId="0" applyFont="1" applyFill="1" applyAlignment="1">
      <alignment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xf>
    <xf numFmtId="0" fontId="23" fillId="0" borderId="0" xfId="0" applyFont="1" applyAlignment="1">
      <alignment/>
    </xf>
    <xf numFmtId="0" fontId="23" fillId="0" borderId="0" xfId="0" applyFont="1" applyFill="1" applyAlignment="1">
      <alignment/>
    </xf>
    <xf numFmtId="0" fontId="23" fillId="0" borderId="0" xfId="0" applyFont="1" applyAlignment="1">
      <alignment horizontal="left"/>
    </xf>
    <xf numFmtId="0" fontId="23" fillId="0" borderId="0" xfId="0" applyFont="1" applyFill="1" applyAlignment="1">
      <alignment horizontal="left"/>
    </xf>
    <xf numFmtId="0" fontId="24" fillId="24" borderId="0" xfId="0" applyNumberFormat="1" applyFont="1" applyFill="1" applyAlignment="1">
      <alignment horizontal="left"/>
    </xf>
    <xf numFmtId="0" fontId="23" fillId="0" borderId="0" xfId="0" applyNumberFormat="1" applyFont="1" applyAlignment="1">
      <alignment horizontal="left"/>
    </xf>
    <xf numFmtId="1" fontId="5" fillId="0" borderId="0" xfId="58" applyNumberFormat="1" applyFont="1" applyFill="1" applyAlignment="1">
      <alignment horizontal="left" wrapText="1"/>
      <protection/>
    </xf>
    <xf numFmtId="1" fontId="5" fillId="0" borderId="0" xfId="57" applyNumberFormat="1" applyFont="1" applyFill="1" applyAlignment="1">
      <alignment horizontal="left" wrapText="1"/>
      <protection/>
    </xf>
    <xf numFmtId="164" fontId="23" fillId="0" borderId="0" xfId="0" applyNumberFormat="1" applyFont="1" applyAlignment="1">
      <alignment horizontal="left"/>
    </xf>
    <xf numFmtId="164" fontId="23" fillId="0" borderId="0" xfId="0" applyNumberFormat="1" applyFont="1" applyFill="1" applyAlignment="1">
      <alignment horizontal="left"/>
    </xf>
    <xf numFmtId="0" fontId="0" fillId="0" borderId="0" xfId="0" applyFont="1" applyFill="1" applyAlignment="1">
      <alignment horizontal="center"/>
    </xf>
    <xf numFmtId="164" fontId="0" fillId="0" borderId="0" xfId="0" applyNumberFormat="1" applyAlignment="1">
      <alignment wrapText="1"/>
    </xf>
    <xf numFmtId="0" fontId="23" fillId="0" borderId="0" xfId="0" applyFont="1" applyAlignment="1">
      <alignment horizontal="right" wrapText="1"/>
    </xf>
    <xf numFmtId="0" fontId="24" fillId="24" borderId="0" xfId="0" applyFont="1" applyFill="1" applyAlignment="1">
      <alignment horizontal="right" wrapText="1"/>
    </xf>
    <xf numFmtId="178" fontId="23" fillId="0" borderId="0" xfId="42" applyNumberFormat="1" applyFont="1" applyAlignment="1">
      <alignment horizontal="right"/>
    </xf>
    <xf numFmtId="178" fontId="23" fillId="0" borderId="0" xfId="42" applyNumberFormat="1" applyFont="1" applyFill="1" applyAlignment="1">
      <alignment horizontal="right"/>
    </xf>
    <xf numFmtId="0" fontId="0" fillId="0" borderId="0" xfId="0" applyFill="1" applyAlignment="1">
      <alignment horizontal="left"/>
    </xf>
    <xf numFmtId="0" fontId="23" fillId="0" borderId="0" xfId="0" applyFont="1" applyFill="1" applyAlignment="1">
      <alignment horizontal="left" wrapText="1"/>
    </xf>
    <xf numFmtId="0" fontId="0" fillId="0" borderId="0" xfId="0" applyFill="1" applyAlignment="1">
      <alignment/>
    </xf>
    <xf numFmtId="0" fontId="23" fillId="0" borderId="0" xfId="0" applyFont="1" applyFill="1" applyAlignment="1">
      <alignment horizontal="right" wrapText="1"/>
    </xf>
    <xf numFmtId="164" fontId="0" fillId="0" borderId="0" xfId="0" applyNumberFormat="1" applyFill="1" applyAlignment="1">
      <alignment horizontal="center"/>
    </xf>
    <xf numFmtId="0" fontId="0" fillId="0" borderId="0" xfId="0" applyFill="1" applyAlignment="1">
      <alignment horizontal="center"/>
    </xf>
    <xf numFmtId="171" fontId="23" fillId="0" borderId="0" xfId="0" applyNumberFormat="1" applyFont="1" applyFill="1" applyAlignment="1">
      <alignment horizontal="center"/>
    </xf>
    <xf numFmtId="164" fontId="23" fillId="0" borderId="0" xfId="0" applyNumberFormat="1" applyFont="1" applyAlignment="1">
      <alignment horizontal="left" wrapText="1"/>
    </xf>
    <xf numFmtId="164" fontId="23" fillId="0" borderId="0" xfId="0" applyNumberFormat="1" applyFont="1" applyFill="1" applyAlignment="1">
      <alignment horizontal="left" wrapText="1"/>
    </xf>
    <xf numFmtId="0" fontId="27" fillId="0" borderId="0" xfId="0" applyFont="1" applyFill="1" applyAlignment="1">
      <alignment/>
    </xf>
    <xf numFmtId="0" fontId="5" fillId="0" borderId="7" xfId="57" applyFont="1" applyFill="1" applyBorder="1">
      <alignment/>
      <protection/>
    </xf>
    <xf numFmtId="178" fontId="23" fillId="0" borderId="0" xfId="42" applyNumberFormat="1" applyFont="1" applyFill="1" applyAlignment="1">
      <alignment/>
    </xf>
    <xf numFmtId="0" fontId="5" fillId="0" borderId="7" xfId="57" applyFont="1" applyFill="1" applyBorder="1" applyAlignment="1">
      <alignment wrapText="1"/>
      <protection/>
    </xf>
    <xf numFmtId="0" fontId="23" fillId="0" borderId="0" xfId="0" applyFont="1" applyFill="1" applyAlignment="1">
      <alignment horizontal="center"/>
    </xf>
    <xf numFmtId="0" fontId="0" fillId="0" borderId="0" xfId="0" applyFill="1" applyAlignment="1">
      <alignment horizontal="left" wrapText="1"/>
    </xf>
    <xf numFmtId="0" fontId="5" fillId="0" borderId="7" xfId="57" applyFont="1" applyFill="1" applyBorder="1" applyAlignment="1">
      <alignment wrapText="1"/>
      <protection/>
    </xf>
    <xf numFmtId="0" fontId="0" fillId="0" borderId="0" xfId="0" applyFill="1" applyAlignment="1">
      <alignment wrapText="1"/>
    </xf>
    <xf numFmtId="0" fontId="0" fillId="0" borderId="0" xfId="0" applyFill="1" applyAlignment="1">
      <alignment horizontal="center" wrapText="1"/>
    </xf>
    <xf numFmtId="0" fontId="23" fillId="0" borderId="0" xfId="0" applyFont="1" applyFill="1" applyAlignment="1">
      <alignment horizontal="left" wrapText="1"/>
    </xf>
    <xf numFmtId="3" fontId="23" fillId="0" borderId="0" xfId="0" applyNumberFormat="1" applyFont="1" applyFill="1" applyAlignment="1">
      <alignment horizontal="center"/>
    </xf>
    <xf numFmtId="0" fontId="24" fillId="25" borderId="0" xfId="0" applyFont="1" applyFill="1" applyAlignment="1">
      <alignment horizontal="left" wrapText="1"/>
    </xf>
    <xf numFmtId="0" fontId="2" fillId="25" borderId="0" xfId="0" applyFont="1" applyFill="1" applyAlignment="1">
      <alignment horizontal="left"/>
    </xf>
    <xf numFmtId="0" fontId="2" fillId="25" borderId="0" xfId="0" applyFont="1" applyFill="1" applyAlignment="1">
      <alignment wrapText="1"/>
    </xf>
    <xf numFmtId="0" fontId="0" fillId="0" borderId="0" xfId="0" applyAlignment="1">
      <alignment wrapText="1"/>
    </xf>
    <xf numFmtId="0" fontId="2" fillId="25" borderId="0" xfId="0" applyFont="1" applyFill="1" applyAlignment="1">
      <alignment/>
    </xf>
    <xf numFmtId="0" fontId="0" fillId="25" borderId="0" xfId="0" applyFill="1" applyAlignment="1">
      <alignment/>
    </xf>
    <xf numFmtId="0" fontId="2" fillId="25" borderId="0" xfId="0" applyFont="1" applyFill="1" applyAlignment="1">
      <alignment horizontal="left" wrapText="1"/>
    </xf>
    <xf numFmtId="0" fontId="0" fillId="25" borderId="0" xfId="0" applyFill="1" applyAlignment="1">
      <alignment horizontal="left" wrapText="1"/>
    </xf>
    <xf numFmtId="0" fontId="0" fillId="25" borderId="0" xfId="0" applyFill="1" applyAlignment="1">
      <alignment wrapText="1"/>
    </xf>
    <xf numFmtId="0" fontId="0" fillId="25" borderId="0" xfId="0" applyFill="1" applyAlignment="1">
      <alignment horizontal="left"/>
    </xf>
    <xf numFmtId="0" fontId="0" fillId="0" borderId="0" xfId="0" applyAlignment="1">
      <alignment horizontal="left"/>
    </xf>
    <xf numFmtId="0" fontId="0" fillId="0" borderId="0" xfId="0" applyAlignment="1">
      <alignment/>
    </xf>
    <xf numFmtId="0" fontId="2" fillId="25" borderId="10" xfId="0" applyFont="1" applyFill="1" applyBorder="1" applyAlignment="1">
      <alignment wrapText="1"/>
    </xf>
    <xf numFmtId="0" fontId="0" fillId="25" borderId="10" xfId="0" applyFill="1" applyBorder="1" applyAlignment="1">
      <alignment wrapText="1"/>
    </xf>
    <xf numFmtId="0" fontId="0" fillId="0" borderId="1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82"/>
  <sheetViews>
    <sheetView tabSelected="1" zoomScalePageLayoutView="0" workbookViewId="0" topLeftCell="A1">
      <selection activeCell="A1" sqref="A1:D5"/>
    </sheetView>
  </sheetViews>
  <sheetFormatPr defaultColWidth="9.140625" defaultRowHeight="12.75"/>
  <cols>
    <col min="1" max="1" width="6.00390625" style="41" customWidth="1"/>
    <col min="2" max="2" width="57.28125" style="41" customWidth="1"/>
    <col min="3" max="3" width="36.140625" style="41" customWidth="1"/>
    <col min="4" max="4" width="15.57421875" style="73" customWidth="1"/>
    <col min="5" max="5" width="15.421875" style="41" customWidth="1"/>
    <col min="6" max="6" width="13.28125" style="80" customWidth="1"/>
    <col min="7" max="7" width="14.140625" style="9" customWidth="1"/>
    <col min="8" max="8" width="14.28125" style="9" customWidth="1"/>
    <col min="9" max="16384" width="9.140625" style="9" customWidth="1"/>
  </cols>
  <sheetData>
    <row r="1" spans="1:4" ht="14.25">
      <c r="A1" s="104" t="s">
        <v>477</v>
      </c>
      <c r="B1" s="105"/>
      <c r="C1" s="105"/>
      <c r="D1" s="105"/>
    </row>
    <row r="2" spans="1:4" ht="14.25">
      <c r="A2" s="105"/>
      <c r="B2" s="105"/>
      <c r="C2" s="105"/>
      <c r="D2" s="105"/>
    </row>
    <row r="3" spans="1:4" ht="14.25">
      <c r="A3" s="105"/>
      <c r="B3" s="105"/>
      <c r="C3" s="105"/>
      <c r="D3" s="105"/>
    </row>
    <row r="4" spans="1:4" ht="14.25">
      <c r="A4" s="105"/>
      <c r="B4" s="105"/>
      <c r="C4" s="105"/>
      <c r="D4" s="105"/>
    </row>
    <row r="5" spans="1:4" ht="14.25">
      <c r="A5" s="105"/>
      <c r="B5" s="105"/>
      <c r="C5" s="105"/>
      <c r="D5" s="105"/>
    </row>
    <row r="7" spans="1:9" s="53" customFormat="1" ht="72">
      <c r="A7" s="40" t="s">
        <v>55</v>
      </c>
      <c r="B7" s="40" t="s">
        <v>2</v>
      </c>
      <c r="C7" s="40" t="s">
        <v>44</v>
      </c>
      <c r="D7" s="72" t="s">
        <v>4</v>
      </c>
      <c r="E7" s="40" t="s">
        <v>27</v>
      </c>
      <c r="F7" s="81" t="s">
        <v>0</v>
      </c>
      <c r="G7" s="24" t="s">
        <v>5</v>
      </c>
      <c r="H7" s="23" t="s">
        <v>45</v>
      </c>
      <c r="I7" s="24" t="s">
        <v>6</v>
      </c>
    </row>
    <row r="8" spans="7:9" ht="14.25">
      <c r="G8" s="25"/>
      <c r="H8" s="26"/>
      <c r="I8" s="51"/>
    </row>
    <row r="9" spans="1:9" s="68" customFormat="1" ht="14.25">
      <c r="A9" s="70">
        <v>1</v>
      </c>
      <c r="B9" s="93" t="s">
        <v>292</v>
      </c>
      <c r="C9" s="74" t="s">
        <v>86</v>
      </c>
      <c r="D9" s="93" t="s">
        <v>85</v>
      </c>
      <c r="E9" s="85" t="s">
        <v>62</v>
      </c>
      <c r="F9" s="87">
        <v>1554</v>
      </c>
      <c r="G9" s="52">
        <v>0</v>
      </c>
      <c r="H9" s="3"/>
      <c r="I9" s="51">
        <f>G9*(1-H9)</f>
        <v>0</v>
      </c>
    </row>
    <row r="10" spans="1:9" s="68" customFormat="1" ht="14.25">
      <c r="A10" s="70">
        <v>2</v>
      </c>
      <c r="B10" s="93" t="s">
        <v>107</v>
      </c>
      <c r="C10" s="74" t="s">
        <v>127</v>
      </c>
      <c r="D10" s="93" t="s">
        <v>88</v>
      </c>
      <c r="E10" s="85" t="s">
        <v>62</v>
      </c>
      <c r="F10" s="87">
        <v>697</v>
      </c>
      <c r="G10" s="52">
        <v>0</v>
      </c>
      <c r="H10" s="3"/>
      <c r="I10" s="51">
        <f aca="true" t="shared" si="0" ref="I10:I73">G10*(1-H10)</f>
        <v>0</v>
      </c>
    </row>
    <row r="11" spans="1:9" s="68" customFormat="1" ht="14.25">
      <c r="A11" s="70">
        <v>3</v>
      </c>
      <c r="B11" s="93" t="s">
        <v>293</v>
      </c>
      <c r="C11" s="74" t="s">
        <v>64</v>
      </c>
      <c r="D11" s="93" t="s">
        <v>83</v>
      </c>
      <c r="E11" s="85" t="s">
        <v>62</v>
      </c>
      <c r="F11" s="87">
        <v>557</v>
      </c>
      <c r="G11" s="52">
        <v>0</v>
      </c>
      <c r="H11" s="3"/>
      <c r="I11" s="51">
        <f t="shared" si="0"/>
        <v>0</v>
      </c>
    </row>
    <row r="12" spans="1:9" s="68" customFormat="1" ht="14.25">
      <c r="A12" s="70">
        <v>4</v>
      </c>
      <c r="B12" s="93" t="s">
        <v>294</v>
      </c>
      <c r="C12" s="75" t="s">
        <v>64</v>
      </c>
      <c r="D12" s="93" t="s">
        <v>295</v>
      </c>
      <c r="E12" s="85" t="s">
        <v>62</v>
      </c>
      <c r="F12" s="87">
        <v>737</v>
      </c>
      <c r="G12" s="52">
        <v>0</v>
      </c>
      <c r="H12" s="3"/>
      <c r="I12" s="51">
        <f t="shared" si="0"/>
        <v>0</v>
      </c>
    </row>
    <row r="13" spans="1:9" s="68" customFormat="1" ht="14.25">
      <c r="A13" s="70">
        <v>5</v>
      </c>
      <c r="B13" s="93" t="s">
        <v>296</v>
      </c>
      <c r="C13" s="74" t="s">
        <v>64</v>
      </c>
      <c r="D13" s="93" t="s">
        <v>84</v>
      </c>
      <c r="E13" s="85" t="s">
        <v>62</v>
      </c>
      <c r="F13" s="87">
        <v>500</v>
      </c>
      <c r="G13" s="52">
        <v>0</v>
      </c>
      <c r="H13" s="3"/>
      <c r="I13" s="51">
        <f t="shared" si="0"/>
        <v>0</v>
      </c>
    </row>
    <row r="14" spans="1:9" s="68" customFormat="1" ht="14.25">
      <c r="A14" s="70">
        <v>6</v>
      </c>
      <c r="B14" s="93" t="s">
        <v>297</v>
      </c>
      <c r="C14" s="74" t="s">
        <v>64</v>
      </c>
      <c r="D14" s="93" t="s">
        <v>82</v>
      </c>
      <c r="E14" s="85" t="s">
        <v>62</v>
      </c>
      <c r="F14" s="87">
        <v>639</v>
      </c>
      <c r="G14" s="52">
        <v>0</v>
      </c>
      <c r="H14" s="3"/>
      <c r="I14" s="51">
        <f t="shared" si="0"/>
        <v>0</v>
      </c>
    </row>
    <row r="15" spans="1:9" s="68" customFormat="1" ht="14.25">
      <c r="A15" s="70">
        <v>7</v>
      </c>
      <c r="B15" s="93" t="s">
        <v>108</v>
      </c>
      <c r="C15" s="74" t="s">
        <v>68</v>
      </c>
      <c r="D15" s="93" t="s">
        <v>89</v>
      </c>
      <c r="E15" s="85" t="s">
        <v>62</v>
      </c>
      <c r="F15" s="87">
        <v>1039</v>
      </c>
      <c r="G15" s="52">
        <v>0</v>
      </c>
      <c r="H15" s="3"/>
      <c r="I15" s="51">
        <f t="shared" si="0"/>
        <v>0</v>
      </c>
    </row>
    <row r="16" spans="1:9" s="68" customFormat="1" ht="14.25">
      <c r="A16" s="70">
        <v>8</v>
      </c>
      <c r="B16" s="93" t="s">
        <v>119</v>
      </c>
      <c r="C16" s="75" t="s">
        <v>175</v>
      </c>
      <c r="D16" s="93" t="s">
        <v>99</v>
      </c>
      <c r="E16" s="85" t="s">
        <v>62</v>
      </c>
      <c r="F16" s="87">
        <v>102</v>
      </c>
      <c r="G16" s="52">
        <v>0</v>
      </c>
      <c r="H16" s="3"/>
      <c r="I16" s="51">
        <f t="shared" si="0"/>
        <v>0</v>
      </c>
    </row>
    <row r="17" spans="1:9" s="68" customFormat="1" ht="14.25">
      <c r="A17" s="70">
        <v>9</v>
      </c>
      <c r="B17" s="93" t="s">
        <v>109</v>
      </c>
      <c r="C17" s="74" t="s">
        <v>298</v>
      </c>
      <c r="D17" s="93" t="s">
        <v>90</v>
      </c>
      <c r="E17" s="85" t="s">
        <v>61</v>
      </c>
      <c r="F17" s="87">
        <v>548</v>
      </c>
      <c r="G17" s="52">
        <v>0</v>
      </c>
      <c r="H17" s="3"/>
      <c r="I17" s="51">
        <f t="shared" si="0"/>
        <v>0</v>
      </c>
    </row>
    <row r="18" spans="1:9" s="68" customFormat="1" ht="14.25">
      <c r="A18" s="70">
        <v>10</v>
      </c>
      <c r="B18" s="93" t="s">
        <v>299</v>
      </c>
      <c r="C18" s="74" t="s">
        <v>298</v>
      </c>
      <c r="D18" s="93" t="s">
        <v>300</v>
      </c>
      <c r="E18" s="85" t="s">
        <v>61</v>
      </c>
      <c r="F18" s="87">
        <v>361</v>
      </c>
      <c r="G18" s="52">
        <v>0</v>
      </c>
      <c r="H18" s="3"/>
      <c r="I18" s="51">
        <f t="shared" si="0"/>
        <v>0</v>
      </c>
    </row>
    <row r="19" spans="1:9" s="68" customFormat="1" ht="14.25">
      <c r="A19" s="70">
        <v>11</v>
      </c>
      <c r="B19" s="93" t="s">
        <v>301</v>
      </c>
      <c r="C19" s="74" t="s">
        <v>197</v>
      </c>
      <c r="D19" s="93" t="s">
        <v>302</v>
      </c>
      <c r="E19" s="77" t="s">
        <v>65</v>
      </c>
      <c r="F19" s="95">
        <v>495</v>
      </c>
      <c r="G19" s="52">
        <v>0</v>
      </c>
      <c r="H19" s="3"/>
      <c r="I19" s="51">
        <f t="shared" si="0"/>
        <v>0</v>
      </c>
    </row>
    <row r="20" spans="1:9" s="68" customFormat="1" ht="14.25">
      <c r="A20" s="70">
        <v>12</v>
      </c>
      <c r="B20" s="93" t="s">
        <v>303</v>
      </c>
      <c r="C20" s="74" t="s">
        <v>305</v>
      </c>
      <c r="D20" s="93" t="s">
        <v>304</v>
      </c>
      <c r="E20" s="77" t="s">
        <v>66</v>
      </c>
      <c r="F20" s="83">
        <v>154</v>
      </c>
      <c r="G20" s="52">
        <v>0</v>
      </c>
      <c r="H20" s="3"/>
      <c r="I20" s="51">
        <f t="shared" si="0"/>
        <v>0</v>
      </c>
    </row>
    <row r="21" spans="1:9" s="68" customFormat="1" ht="14.25">
      <c r="A21" s="70">
        <v>13</v>
      </c>
      <c r="B21" s="93" t="s">
        <v>306</v>
      </c>
      <c r="C21" s="74" t="s">
        <v>272</v>
      </c>
      <c r="D21" s="93" t="s">
        <v>307</v>
      </c>
      <c r="E21" s="77" t="s">
        <v>66</v>
      </c>
      <c r="F21" s="83">
        <v>219</v>
      </c>
      <c r="G21" s="52">
        <v>0</v>
      </c>
      <c r="H21" s="3"/>
      <c r="I21" s="51">
        <f t="shared" si="0"/>
        <v>0</v>
      </c>
    </row>
    <row r="22" spans="1:9" s="68" customFormat="1" ht="14.25">
      <c r="A22" s="70">
        <v>14</v>
      </c>
      <c r="B22" s="93" t="s">
        <v>308</v>
      </c>
      <c r="C22" s="74" t="s">
        <v>128</v>
      </c>
      <c r="D22" s="93" t="s">
        <v>309</v>
      </c>
      <c r="E22" s="77" t="s">
        <v>61</v>
      </c>
      <c r="F22" s="83">
        <v>617</v>
      </c>
      <c r="G22" s="52">
        <v>0</v>
      </c>
      <c r="H22" s="3"/>
      <c r="I22" s="51">
        <f t="shared" si="0"/>
        <v>0</v>
      </c>
    </row>
    <row r="23" spans="1:9" s="68" customFormat="1" ht="14.25">
      <c r="A23" s="70">
        <v>15</v>
      </c>
      <c r="B23" s="93" t="s">
        <v>310</v>
      </c>
      <c r="C23" s="74" t="s">
        <v>68</v>
      </c>
      <c r="D23" s="93" t="s">
        <v>311</v>
      </c>
      <c r="E23" s="77" t="s">
        <v>62</v>
      </c>
      <c r="F23" s="83">
        <v>395</v>
      </c>
      <c r="G23" s="52">
        <v>0</v>
      </c>
      <c r="H23" s="3"/>
      <c r="I23" s="51">
        <f t="shared" si="0"/>
        <v>0</v>
      </c>
    </row>
    <row r="24" spans="1:9" s="68" customFormat="1" ht="14.25">
      <c r="A24" s="70">
        <v>16</v>
      </c>
      <c r="B24" s="93" t="s">
        <v>312</v>
      </c>
      <c r="C24" s="74" t="s">
        <v>314</v>
      </c>
      <c r="D24" s="93" t="s">
        <v>313</v>
      </c>
      <c r="E24" s="77" t="s">
        <v>61</v>
      </c>
      <c r="F24" s="83">
        <v>138</v>
      </c>
      <c r="G24" s="52">
        <v>0</v>
      </c>
      <c r="H24" s="3"/>
      <c r="I24" s="51">
        <f t="shared" si="0"/>
        <v>0</v>
      </c>
    </row>
    <row r="25" spans="1:9" s="68" customFormat="1" ht="14.25">
      <c r="A25" s="70">
        <v>17</v>
      </c>
      <c r="B25" s="93" t="s">
        <v>315</v>
      </c>
      <c r="C25" s="74" t="s">
        <v>314</v>
      </c>
      <c r="D25" s="93" t="s">
        <v>316</v>
      </c>
      <c r="E25" s="77" t="s">
        <v>61</v>
      </c>
      <c r="F25" s="83">
        <v>136</v>
      </c>
      <c r="G25" s="52">
        <v>0</v>
      </c>
      <c r="H25" s="3"/>
      <c r="I25" s="51">
        <f t="shared" si="0"/>
        <v>0</v>
      </c>
    </row>
    <row r="26" spans="1:9" s="68" customFormat="1" ht="14.25">
      <c r="A26" s="70">
        <v>18</v>
      </c>
      <c r="B26" s="93" t="s">
        <v>317</v>
      </c>
      <c r="C26" s="74" t="s">
        <v>305</v>
      </c>
      <c r="D26" s="93" t="s">
        <v>318</v>
      </c>
      <c r="E26" s="77" t="s">
        <v>61</v>
      </c>
      <c r="F26" s="83">
        <v>73</v>
      </c>
      <c r="G26" s="52">
        <v>0</v>
      </c>
      <c r="H26" s="3"/>
      <c r="I26" s="51">
        <f t="shared" si="0"/>
        <v>0</v>
      </c>
    </row>
    <row r="27" spans="1:9" s="68" customFormat="1" ht="14.25">
      <c r="A27" s="70">
        <v>19</v>
      </c>
      <c r="B27" s="93" t="s">
        <v>319</v>
      </c>
      <c r="C27" s="74" t="s">
        <v>321</v>
      </c>
      <c r="D27" s="93" t="s">
        <v>320</v>
      </c>
      <c r="E27" s="77" t="s">
        <v>61</v>
      </c>
      <c r="F27" s="83">
        <v>48</v>
      </c>
      <c r="G27" s="52">
        <v>0</v>
      </c>
      <c r="H27" s="3"/>
      <c r="I27" s="51">
        <f t="shared" si="0"/>
        <v>0</v>
      </c>
    </row>
    <row r="28" spans="1:9" s="69" customFormat="1" ht="14.25">
      <c r="A28" s="70">
        <v>20</v>
      </c>
      <c r="B28" s="93" t="s">
        <v>322</v>
      </c>
      <c r="C28" s="74" t="s">
        <v>197</v>
      </c>
      <c r="D28" s="93" t="s">
        <v>323</v>
      </c>
      <c r="E28" s="77" t="s">
        <v>62</v>
      </c>
      <c r="F28" s="83">
        <v>457</v>
      </c>
      <c r="G28" s="52">
        <v>0</v>
      </c>
      <c r="H28" s="3"/>
      <c r="I28" s="51">
        <f t="shared" si="0"/>
        <v>0</v>
      </c>
    </row>
    <row r="29" spans="1:9" s="68" customFormat="1" ht="14.25">
      <c r="A29" s="70">
        <v>21</v>
      </c>
      <c r="B29" s="93" t="s">
        <v>324</v>
      </c>
      <c r="C29" s="74" t="s">
        <v>197</v>
      </c>
      <c r="D29" s="93" t="s">
        <v>325</v>
      </c>
      <c r="E29" s="77" t="s">
        <v>65</v>
      </c>
      <c r="F29" s="83">
        <v>227</v>
      </c>
      <c r="G29" s="52">
        <v>0</v>
      </c>
      <c r="H29" s="3"/>
      <c r="I29" s="51">
        <f t="shared" si="0"/>
        <v>0</v>
      </c>
    </row>
    <row r="30" spans="1:9" s="68" customFormat="1" ht="14.25">
      <c r="A30" s="70">
        <v>22</v>
      </c>
      <c r="B30" s="93" t="s">
        <v>326</v>
      </c>
      <c r="C30" s="74" t="s">
        <v>206</v>
      </c>
      <c r="D30" s="93" t="s">
        <v>327</v>
      </c>
      <c r="E30" s="77" t="s">
        <v>61</v>
      </c>
      <c r="F30" s="83">
        <v>167</v>
      </c>
      <c r="G30" s="52">
        <v>0</v>
      </c>
      <c r="H30" s="3"/>
      <c r="I30" s="51">
        <f t="shared" si="0"/>
        <v>0</v>
      </c>
    </row>
    <row r="31" spans="1:9" s="68" customFormat="1" ht="14.25">
      <c r="A31" s="70">
        <v>23</v>
      </c>
      <c r="B31" s="93" t="s">
        <v>328</v>
      </c>
      <c r="C31" s="74" t="s">
        <v>68</v>
      </c>
      <c r="D31" s="93" t="s">
        <v>329</v>
      </c>
      <c r="E31" s="77" t="s">
        <v>62</v>
      </c>
      <c r="F31" s="83">
        <v>150</v>
      </c>
      <c r="G31" s="52">
        <v>0</v>
      </c>
      <c r="H31" s="3"/>
      <c r="I31" s="51">
        <f t="shared" si="0"/>
        <v>0</v>
      </c>
    </row>
    <row r="32" spans="1:9" s="68" customFormat="1" ht="14.25">
      <c r="A32" s="70">
        <v>24</v>
      </c>
      <c r="B32" s="93" t="s">
        <v>330</v>
      </c>
      <c r="C32" s="96" t="s">
        <v>332</v>
      </c>
      <c r="D32" s="93" t="s">
        <v>331</v>
      </c>
      <c r="E32" s="77" t="s">
        <v>65</v>
      </c>
      <c r="F32" s="83">
        <v>64</v>
      </c>
      <c r="G32" s="52">
        <v>0</v>
      </c>
      <c r="H32" s="3"/>
      <c r="I32" s="51">
        <f t="shared" si="0"/>
        <v>0</v>
      </c>
    </row>
    <row r="33" spans="1:9" s="68" customFormat="1" ht="14.25">
      <c r="A33" s="70">
        <v>25</v>
      </c>
      <c r="B33" s="93" t="s">
        <v>222</v>
      </c>
      <c r="C33" s="96" t="s">
        <v>333</v>
      </c>
      <c r="D33" s="93" t="s">
        <v>221</v>
      </c>
      <c r="E33" s="77" t="s">
        <v>65</v>
      </c>
      <c r="F33" s="83">
        <v>48</v>
      </c>
      <c r="G33" s="52">
        <v>0</v>
      </c>
      <c r="H33" s="3"/>
      <c r="I33" s="51">
        <f t="shared" si="0"/>
        <v>0</v>
      </c>
    </row>
    <row r="34" spans="1:9" s="68" customFormat="1" ht="14.25">
      <c r="A34" s="70">
        <v>26</v>
      </c>
      <c r="B34" s="93" t="s">
        <v>334</v>
      </c>
      <c r="C34" s="74" t="s">
        <v>197</v>
      </c>
      <c r="D34" s="93" t="s">
        <v>335</v>
      </c>
      <c r="E34" s="77" t="s">
        <v>62</v>
      </c>
      <c r="F34" s="83">
        <v>1109</v>
      </c>
      <c r="G34" s="52">
        <v>0</v>
      </c>
      <c r="H34" s="3"/>
      <c r="I34" s="51">
        <f t="shared" si="0"/>
        <v>0</v>
      </c>
    </row>
    <row r="35" spans="1:9" s="68" customFormat="1" ht="14.25">
      <c r="A35" s="70">
        <v>27</v>
      </c>
      <c r="B35" s="93" t="s">
        <v>336</v>
      </c>
      <c r="C35" s="74" t="s">
        <v>130</v>
      </c>
      <c r="D35" s="93" t="s">
        <v>337</v>
      </c>
      <c r="E35" s="77" t="s">
        <v>61</v>
      </c>
      <c r="F35" s="83">
        <v>118</v>
      </c>
      <c r="G35" s="52">
        <v>0</v>
      </c>
      <c r="H35" s="3"/>
      <c r="I35" s="51">
        <f t="shared" si="0"/>
        <v>0</v>
      </c>
    </row>
    <row r="36" spans="1:9" s="68" customFormat="1" ht="14.25">
      <c r="A36" s="70">
        <v>28</v>
      </c>
      <c r="B36" s="93" t="s">
        <v>338</v>
      </c>
      <c r="C36" s="74" t="s">
        <v>305</v>
      </c>
      <c r="D36" s="93" t="s">
        <v>339</v>
      </c>
      <c r="E36" s="77" t="s">
        <v>66</v>
      </c>
      <c r="F36" s="83">
        <v>86</v>
      </c>
      <c r="G36" s="52">
        <v>0</v>
      </c>
      <c r="H36" s="3"/>
      <c r="I36" s="51">
        <f t="shared" si="0"/>
        <v>0</v>
      </c>
    </row>
    <row r="37" spans="1:9" s="68" customFormat="1" ht="14.25">
      <c r="A37" s="70">
        <v>29</v>
      </c>
      <c r="B37" s="93" t="s">
        <v>125</v>
      </c>
      <c r="C37" s="74" t="s">
        <v>129</v>
      </c>
      <c r="D37" s="93" t="s">
        <v>340</v>
      </c>
      <c r="E37" s="77" t="s">
        <v>60</v>
      </c>
      <c r="F37" s="83">
        <v>30</v>
      </c>
      <c r="G37" s="52">
        <v>0</v>
      </c>
      <c r="H37" s="3"/>
      <c r="I37" s="51">
        <f t="shared" si="0"/>
        <v>0</v>
      </c>
    </row>
    <row r="38" spans="1:9" s="68" customFormat="1" ht="14.25">
      <c r="A38" s="70">
        <v>30</v>
      </c>
      <c r="B38" s="93" t="s">
        <v>220</v>
      </c>
      <c r="C38" s="74" t="s">
        <v>333</v>
      </c>
      <c r="D38" s="93" t="s">
        <v>219</v>
      </c>
      <c r="E38" s="77" t="s">
        <v>66</v>
      </c>
      <c r="F38" s="83">
        <v>117</v>
      </c>
      <c r="G38" s="52">
        <v>0</v>
      </c>
      <c r="H38" s="3"/>
      <c r="I38" s="51">
        <f t="shared" si="0"/>
        <v>0</v>
      </c>
    </row>
    <row r="39" spans="1:9" s="68" customFormat="1" ht="14.25">
      <c r="A39" s="70">
        <v>31</v>
      </c>
      <c r="B39" s="93" t="s">
        <v>341</v>
      </c>
      <c r="C39" s="92" t="s">
        <v>197</v>
      </c>
      <c r="D39" s="93" t="s">
        <v>342</v>
      </c>
      <c r="E39" s="77" t="s">
        <v>66</v>
      </c>
      <c r="F39" s="83">
        <v>339</v>
      </c>
      <c r="G39" s="52">
        <v>0</v>
      </c>
      <c r="H39" s="3"/>
      <c r="I39" s="51">
        <f t="shared" si="0"/>
        <v>0</v>
      </c>
    </row>
    <row r="40" spans="1:9" s="68" customFormat="1" ht="14.25">
      <c r="A40" s="70">
        <v>32</v>
      </c>
      <c r="B40" s="93" t="s">
        <v>343</v>
      </c>
      <c r="C40" s="96" t="s">
        <v>345</v>
      </c>
      <c r="D40" s="93" t="s">
        <v>344</v>
      </c>
      <c r="E40" s="77" t="s">
        <v>65</v>
      </c>
      <c r="F40" s="83">
        <v>122</v>
      </c>
      <c r="G40" s="52">
        <v>0</v>
      </c>
      <c r="H40" s="3"/>
      <c r="I40" s="51">
        <f t="shared" si="0"/>
        <v>0</v>
      </c>
    </row>
    <row r="41" spans="1:9" s="68" customFormat="1" ht="14.25">
      <c r="A41" s="70">
        <v>33</v>
      </c>
      <c r="B41" s="93" t="s">
        <v>346</v>
      </c>
      <c r="C41" s="92" t="s">
        <v>68</v>
      </c>
      <c r="D41" s="93" t="s">
        <v>347</v>
      </c>
      <c r="E41" s="77" t="s">
        <v>62</v>
      </c>
      <c r="F41" s="83">
        <v>169</v>
      </c>
      <c r="G41" s="52">
        <v>0</v>
      </c>
      <c r="H41" s="3"/>
      <c r="I41" s="51">
        <f t="shared" si="0"/>
        <v>0</v>
      </c>
    </row>
    <row r="42" spans="1:9" s="68" customFormat="1" ht="14.25">
      <c r="A42" s="70">
        <v>34</v>
      </c>
      <c r="B42" s="93" t="s">
        <v>348</v>
      </c>
      <c r="C42" s="74" t="s">
        <v>350</v>
      </c>
      <c r="D42" s="93" t="s">
        <v>349</v>
      </c>
      <c r="E42" s="77" t="s">
        <v>66</v>
      </c>
      <c r="F42" s="83">
        <v>108</v>
      </c>
      <c r="G42" s="52">
        <v>0</v>
      </c>
      <c r="H42" s="3"/>
      <c r="I42" s="51">
        <f t="shared" si="0"/>
        <v>0</v>
      </c>
    </row>
    <row r="43" spans="1:9" s="68" customFormat="1" ht="14.25">
      <c r="A43" s="70">
        <v>35</v>
      </c>
      <c r="B43" s="93" t="s">
        <v>351</v>
      </c>
      <c r="C43" s="96" t="s">
        <v>353</v>
      </c>
      <c r="D43" s="93" t="s">
        <v>352</v>
      </c>
      <c r="E43" s="77" t="s">
        <v>62</v>
      </c>
      <c r="F43" s="83">
        <v>153</v>
      </c>
      <c r="G43" s="52">
        <v>0</v>
      </c>
      <c r="H43" s="3"/>
      <c r="I43" s="51">
        <f t="shared" si="0"/>
        <v>0</v>
      </c>
    </row>
    <row r="44" spans="1:9" s="68" customFormat="1" ht="14.25">
      <c r="A44" s="70">
        <v>36</v>
      </c>
      <c r="B44" s="93" t="s">
        <v>354</v>
      </c>
      <c r="C44" s="96" t="s">
        <v>356</v>
      </c>
      <c r="D44" s="93" t="s">
        <v>355</v>
      </c>
      <c r="E44" s="77" t="s">
        <v>66</v>
      </c>
      <c r="F44" s="83">
        <v>74</v>
      </c>
      <c r="G44" s="52">
        <v>0</v>
      </c>
      <c r="H44" s="3"/>
      <c r="I44" s="51">
        <f t="shared" si="0"/>
        <v>0</v>
      </c>
    </row>
    <row r="45" spans="1:9" s="68" customFormat="1" ht="14.25">
      <c r="A45" s="70">
        <v>37</v>
      </c>
      <c r="B45" s="93" t="s">
        <v>247</v>
      </c>
      <c r="C45" s="96" t="s">
        <v>357</v>
      </c>
      <c r="D45" s="93" t="s">
        <v>246</v>
      </c>
      <c r="E45" s="77" t="s">
        <v>358</v>
      </c>
      <c r="F45" s="83">
        <v>60</v>
      </c>
      <c r="G45" s="52">
        <v>0</v>
      </c>
      <c r="H45" s="3"/>
      <c r="I45" s="51">
        <f t="shared" si="0"/>
        <v>0</v>
      </c>
    </row>
    <row r="46" spans="1:9" s="68" customFormat="1" ht="14.25">
      <c r="A46" s="70">
        <v>38</v>
      </c>
      <c r="B46" s="93" t="s">
        <v>359</v>
      </c>
      <c r="C46" s="96" t="s">
        <v>353</v>
      </c>
      <c r="D46" s="93" t="s">
        <v>360</v>
      </c>
      <c r="E46" s="77" t="s">
        <v>66</v>
      </c>
      <c r="F46" s="83">
        <v>39</v>
      </c>
      <c r="G46" s="52">
        <v>0</v>
      </c>
      <c r="H46" s="3"/>
      <c r="I46" s="51">
        <f t="shared" si="0"/>
        <v>0</v>
      </c>
    </row>
    <row r="47" spans="1:9" s="68" customFormat="1" ht="14.25">
      <c r="A47" s="70">
        <v>39</v>
      </c>
      <c r="B47" s="93" t="s">
        <v>361</v>
      </c>
      <c r="C47" s="94" t="s">
        <v>363</v>
      </c>
      <c r="D47" s="93" t="s">
        <v>362</v>
      </c>
      <c r="E47" s="77" t="s">
        <v>62</v>
      </c>
      <c r="F47" s="83">
        <v>96</v>
      </c>
      <c r="G47" s="52">
        <v>0</v>
      </c>
      <c r="H47" s="3"/>
      <c r="I47" s="51">
        <f t="shared" si="0"/>
        <v>0</v>
      </c>
    </row>
    <row r="48" spans="1:9" s="68" customFormat="1" ht="14.25">
      <c r="A48" s="71">
        <v>40</v>
      </c>
      <c r="B48" s="93" t="s">
        <v>364</v>
      </c>
      <c r="C48" s="94" t="s">
        <v>366</v>
      </c>
      <c r="D48" s="93" t="s">
        <v>365</v>
      </c>
      <c r="E48" s="77" t="s">
        <v>62</v>
      </c>
      <c r="F48" s="83">
        <v>128</v>
      </c>
      <c r="G48" s="88">
        <v>0</v>
      </c>
      <c r="H48" s="3"/>
      <c r="I48" s="51">
        <f t="shared" si="0"/>
        <v>0</v>
      </c>
    </row>
    <row r="49" spans="1:9" s="68" customFormat="1" ht="14.25">
      <c r="A49" s="71">
        <v>41</v>
      </c>
      <c r="B49" s="93" t="s">
        <v>367</v>
      </c>
      <c r="C49" s="94" t="s">
        <v>345</v>
      </c>
      <c r="D49" s="93" t="s">
        <v>368</v>
      </c>
      <c r="E49" s="77" t="s">
        <v>65</v>
      </c>
      <c r="F49" s="83">
        <v>81</v>
      </c>
      <c r="G49" s="88">
        <v>0</v>
      </c>
      <c r="H49" s="3"/>
      <c r="I49" s="51">
        <f t="shared" si="0"/>
        <v>0</v>
      </c>
    </row>
    <row r="50" spans="1:9" s="68" customFormat="1" ht="14.25">
      <c r="A50" s="71">
        <v>42</v>
      </c>
      <c r="B50" s="93" t="s">
        <v>1003</v>
      </c>
      <c r="C50" s="94" t="s">
        <v>68</v>
      </c>
      <c r="D50" s="93" t="s">
        <v>1004</v>
      </c>
      <c r="E50" s="77" t="s">
        <v>62</v>
      </c>
      <c r="F50" s="83">
        <v>117</v>
      </c>
      <c r="G50" s="88">
        <v>0</v>
      </c>
      <c r="H50" s="3"/>
      <c r="I50" s="51">
        <f t="shared" si="0"/>
        <v>0</v>
      </c>
    </row>
    <row r="51" spans="1:9" s="68" customFormat="1" ht="14.25">
      <c r="A51" s="71">
        <v>43</v>
      </c>
      <c r="B51" s="93" t="s">
        <v>369</v>
      </c>
      <c r="C51" s="94" t="s">
        <v>356</v>
      </c>
      <c r="D51" s="93" t="s">
        <v>370</v>
      </c>
      <c r="E51" s="77" t="s">
        <v>66</v>
      </c>
      <c r="F51" s="83">
        <v>78</v>
      </c>
      <c r="G51" s="88">
        <v>0</v>
      </c>
      <c r="H51" s="3"/>
      <c r="I51" s="51">
        <f t="shared" si="0"/>
        <v>0</v>
      </c>
    </row>
    <row r="52" spans="1:9" s="68" customFormat="1" ht="14.25">
      <c r="A52" s="71">
        <v>44</v>
      </c>
      <c r="B52" s="93" t="s">
        <v>371</v>
      </c>
      <c r="C52" s="94" t="s">
        <v>373</v>
      </c>
      <c r="D52" s="93" t="s">
        <v>372</v>
      </c>
      <c r="E52" s="77" t="s">
        <v>61</v>
      </c>
      <c r="F52" s="83">
        <v>344</v>
      </c>
      <c r="G52" s="88">
        <v>0</v>
      </c>
      <c r="H52" s="3"/>
      <c r="I52" s="51">
        <f t="shared" si="0"/>
        <v>0</v>
      </c>
    </row>
    <row r="53" spans="1:9" s="68" customFormat="1" ht="14.25">
      <c r="A53" s="71">
        <v>45</v>
      </c>
      <c r="B53" s="93" t="s">
        <v>374</v>
      </c>
      <c r="C53" s="94" t="s">
        <v>363</v>
      </c>
      <c r="D53" s="93" t="s">
        <v>375</v>
      </c>
      <c r="E53" s="77" t="s">
        <v>61</v>
      </c>
      <c r="F53" s="83">
        <v>573</v>
      </c>
      <c r="G53" s="88">
        <v>0</v>
      </c>
      <c r="H53" s="3"/>
      <c r="I53" s="51">
        <f t="shared" si="0"/>
        <v>0</v>
      </c>
    </row>
    <row r="54" spans="1:9" s="68" customFormat="1" ht="14.25">
      <c r="A54" s="71">
        <v>46</v>
      </c>
      <c r="B54" s="93" t="s">
        <v>191</v>
      </c>
      <c r="C54" s="94" t="s">
        <v>376</v>
      </c>
      <c r="D54" s="93" t="s">
        <v>190</v>
      </c>
      <c r="E54" s="77" t="s">
        <v>62</v>
      </c>
      <c r="F54" s="83">
        <v>44</v>
      </c>
      <c r="G54" s="88">
        <v>0</v>
      </c>
      <c r="H54" s="3"/>
      <c r="I54" s="51">
        <f t="shared" si="0"/>
        <v>0</v>
      </c>
    </row>
    <row r="55" spans="1:9" s="68" customFormat="1" ht="14.25">
      <c r="A55" s="70">
        <v>47</v>
      </c>
      <c r="B55" s="93" t="s">
        <v>377</v>
      </c>
      <c r="C55" s="94" t="s">
        <v>356</v>
      </c>
      <c r="D55" s="93" t="s">
        <v>378</v>
      </c>
      <c r="E55" s="77" t="s">
        <v>66</v>
      </c>
      <c r="F55" s="83">
        <v>55</v>
      </c>
      <c r="G55" s="52">
        <v>0</v>
      </c>
      <c r="H55" s="3"/>
      <c r="I55" s="51">
        <f t="shared" si="0"/>
        <v>0</v>
      </c>
    </row>
    <row r="56" spans="1:9" s="68" customFormat="1" ht="14.25">
      <c r="A56" s="70">
        <v>48</v>
      </c>
      <c r="B56" s="93" t="s">
        <v>379</v>
      </c>
      <c r="C56" s="94" t="s">
        <v>381</v>
      </c>
      <c r="D56" s="93" t="s">
        <v>380</v>
      </c>
      <c r="E56" s="77" t="s">
        <v>66</v>
      </c>
      <c r="F56" s="83">
        <v>22</v>
      </c>
      <c r="G56" s="52">
        <v>0</v>
      </c>
      <c r="H56" s="3"/>
      <c r="I56" s="51">
        <f t="shared" si="0"/>
        <v>0</v>
      </c>
    </row>
    <row r="57" spans="1:9" s="68" customFormat="1" ht="14.25">
      <c r="A57" s="70">
        <v>49</v>
      </c>
      <c r="B57" s="93" t="s">
        <v>382</v>
      </c>
      <c r="C57" s="94" t="s">
        <v>384</v>
      </c>
      <c r="D57" s="93" t="s">
        <v>383</v>
      </c>
      <c r="E57" s="77" t="s">
        <v>62</v>
      </c>
      <c r="F57" s="83">
        <v>119</v>
      </c>
      <c r="G57" s="52">
        <v>0</v>
      </c>
      <c r="H57" s="3"/>
      <c r="I57" s="51">
        <f t="shared" si="0"/>
        <v>0</v>
      </c>
    </row>
    <row r="58" spans="1:9" s="68" customFormat="1" ht="14.25">
      <c r="A58" s="70">
        <v>50</v>
      </c>
      <c r="B58" s="93" t="s">
        <v>226</v>
      </c>
      <c r="C58" s="94" t="s">
        <v>385</v>
      </c>
      <c r="D58" s="93" t="s">
        <v>225</v>
      </c>
      <c r="E58" s="77" t="s">
        <v>62</v>
      </c>
      <c r="F58" s="83">
        <v>419</v>
      </c>
      <c r="G58" s="52">
        <v>0</v>
      </c>
      <c r="H58" s="3"/>
      <c r="I58" s="51">
        <f t="shared" si="0"/>
        <v>0</v>
      </c>
    </row>
    <row r="59" spans="1:9" s="68" customFormat="1" ht="14.25">
      <c r="A59" s="70">
        <v>51</v>
      </c>
      <c r="B59" s="93" t="s">
        <v>386</v>
      </c>
      <c r="C59" s="94" t="s">
        <v>381</v>
      </c>
      <c r="D59" s="93" t="s">
        <v>387</v>
      </c>
      <c r="E59" s="77" t="s">
        <v>66</v>
      </c>
      <c r="F59" s="83">
        <v>26</v>
      </c>
      <c r="G59" s="52">
        <v>0</v>
      </c>
      <c r="H59" s="3"/>
      <c r="I59" s="51">
        <f t="shared" si="0"/>
        <v>0</v>
      </c>
    </row>
    <row r="60" spans="1:9" s="68" customFormat="1" ht="14.25">
      <c r="A60" s="70">
        <v>52</v>
      </c>
      <c r="B60" s="93" t="s">
        <v>388</v>
      </c>
      <c r="C60" s="94" t="s">
        <v>333</v>
      </c>
      <c r="D60" s="93" t="s">
        <v>389</v>
      </c>
      <c r="E60" s="77" t="s">
        <v>61</v>
      </c>
      <c r="F60" s="83">
        <v>52</v>
      </c>
      <c r="G60" s="52">
        <v>0</v>
      </c>
      <c r="H60" s="3"/>
      <c r="I60" s="51">
        <f t="shared" si="0"/>
        <v>0</v>
      </c>
    </row>
    <row r="61" spans="1:9" s="68" customFormat="1" ht="14.25">
      <c r="A61" s="70">
        <v>53</v>
      </c>
      <c r="B61" s="93" t="s">
        <v>107</v>
      </c>
      <c r="C61" s="94" t="s">
        <v>131</v>
      </c>
      <c r="D61" s="93" t="s">
        <v>289</v>
      </c>
      <c r="E61" s="77" t="s">
        <v>67</v>
      </c>
      <c r="F61" s="83">
        <v>125</v>
      </c>
      <c r="G61" s="52">
        <v>0</v>
      </c>
      <c r="H61" s="3"/>
      <c r="I61" s="51">
        <f t="shared" si="0"/>
        <v>0</v>
      </c>
    </row>
    <row r="62" spans="1:9" s="68" customFormat="1" ht="14.25">
      <c r="A62" s="70">
        <v>54</v>
      </c>
      <c r="B62" s="93" t="s">
        <v>390</v>
      </c>
      <c r="C62" s="94" t="s">
        <v>356</v>
      </c>
      <c r="D62" s="93" t="s">
        <v>391</v>
      </c>
      <c r="E62" s="77" t="s">
        <v>66</v>
      </c>
      <c r="F62" s="83">
        <v>117</v>
      </c>
      <c r="G62" s="52">
        <v>0</v>
      </c>
      <c r="H62" s="3"/>
      <c r="I62" s="51">
        <f t="shared" si="0"/>
        <v>0</v>
      </c>
    </row>
    <row r="63" spans="1:9" s="68" customFormat="1" ht="14.25">
      <c r="A63" s="70">
        <v>55</v>
      </c>
      <c r="B63" s="93" t="s">
        <v>188</v>
      </c>
      <c r="C63" s="94" t="s">
        <v>353</v>
      </c>
      <c r="D63" s="93" t="s">
        <v>189</v>
      </c>
      <c r="E63" s="77" t="s">
        <v>62</v>
      </c>
      <c r="F63" s="83">
        <v>196</v>
      </c>
      <c r="G63" s="52">
        <v>0</v>
      </c>
      <c r="H63" s="3"/>
      <c r="I63" s="51">
        <f t="shared" si="0"/>
        <v>0</v>
      </c>
    </row>
    <row r="64" spans="1:9" s="68" customFormat="1" ht="14.25">
      <c r="A64" s="70">
        <v>56</v>
      </c>
      <c r="B64" s="93" t="s">
        <v>392</v>
      </c>
      <c r="C64" s="94" t="s">
        <v>394</v>
      </c>
      <c r="D64" s="93" t="s">
        <v>393</v>
      </c>
      <c r="E64" s="77" t="s">
        <v>62</v>
      </c>
      <c r="F64" s="83">
        <v>212</v>
      </c>
      <c r="G64" s="52">
        <v>0</v>
      </c>
      <c r="H64" s="3"/>
      <c r="I64" s="51">
        <f t="shared" si="0"/>
        <v>0</v>
      </c>
    </row>
    <row r="65" spans="1:9" s="68" customFormat="1" ht="14.25">
      <c r="A65" s="70">
        <v>57</v>
      </c>
      <c r="B65" s="93" t="s">
        <v>395</v>
      </c>
      <c r="C65" s="94" t="s">
        <v>397</v>
      </c>
      <c r="D65" s="93" t="s">
        <v>396</v>
      </c>
      <c r="E65" s="77" t="s">
        <v>62</v>
      </c>
      <c r="F65" s="83">
        <v>125</v>
      </c>
      <c r="G65" s="52">
        <v>0</v>
      </c>
      <c r="H65" s="3"/>
      <c r="I65" s="51">
        <f t="shared" si="0"/>
        <v>0</v>
      </c>
    </row>
    <row r="66" spans="1:9" s="68" customFormat="1" ht="14.25">
      <c r="A66" s="70">
        <v>58</v>
      </c>
      <c r="B66" s="93" t="s">
        <v>398</v>
      </c>
      <c r="C66" s="94" t="s">
        <v>400</v>
      </c>
      <c r="D66" s="93" t="s">
        <v>399</v>
      </c>
      <c r="E66" s="77" t="s">
        <v>65</v>
      </c>
      <c r="F66" s="83">
        <v>580</v>
      </c>
      <c r="G66" s="52">
        <v>0</v>
      </c>
      <c r="H66" s="3"/>
      <c r="I66" s="51">
        <f t="shared" si="0"/>
        <v>0</v>
      </c>
    </row>
    <row r="67" spans="1:9" s="68" customFormat="1" ht="14.25">
      <c r="A67" s="70">
        <v>59</v>
      </c>
      <c r="B67" s="93" t="s">
        <v>401</v>
      </c>
      <c r="C67" s="94" t="s">
        <v>353</v>
      </c>
      <c r="D67" s="93" t="s">
        <v>402</v>
      </c>
      <c r="E67" s="77" t="s">
        <v>62</v>
      </c>
      <c r="F67" s="83">
        <v>64</v>
      </c>
      <c r="G67" s="52">
        <v>0</v>
      </c>
      <c r="H67" s="3"/>
      <c r="I67" s="51">
        <f t="shared" si="0"/>
        <v>0</v>
      </c>
    </row>
    <row r="68" spans="1:9" s="68" customFormat="1" ht="14.25">
      <c r="A68" s="70">
        <v>60</v>
      </c>
      <c r="B68" s="93" t="s">
        <v>403</v>
      </c>
      <c r="C68" s="94" t="s">
        <v>356</v>
      </c>
      <c r="D68" s="93" t="s">
        <v>404</v>
      </c>
      <c r="E68" s="77" t="s">
        <v>62</v>
      </c>
      <c r="F68" s="83">
        <v>202</v>
      </c>
      <c r="G68" s="52">
        <v>0</v>
      </c>
      <c r="H68" s="3"/>
      <c r="I68" s="51">
        <f t="shared" si="0"/>
        <v>0</v>
      </c>
    </row>
    <row r="69" spans="1:9" s="68" customFormat="1" ht="14.25">
      <c r="A69" s="70">
        <v>61</v>
      </c>
      <c r="B69" s="93" t="s">
        <v>405</v>
      </c>
      <c r="C69" s="94" t="s">
        <v>356</v>
      </c>
      <c r="D69" s="93" t="s">
        <v>406</v>
      </c>
      <c r="E69" s="77" t="s">
        <v>63</v>
      </c>
      <c r="F69" s="83">
        <v>229</v>
      </c>
      <c r="G69" s="52">
        <v>0</v>
      </c>
      <c r="H69" s="3"/>
      <c r="I69" s="51">
        <f t="shared" si="0"/>
        <v>0</v>
      </c>
    </row>
    <row r="70" spans="1:9" s="68" customFormat="1" ht="14.25">
      <c r="A70" s="70">
        <v>62</v>
      </c>
      <c r="B70" s="93" t="s">
        <v>407</v>
      </c>
      <c r="C70" s="94" t="s">
        <v>366</v>
      </c>
      <c r="D70" s="93" t="s">
        <v>408</v>
      </c>
      <c r="E70" s="77" t="s">
        <v>61</v>
      </c>
      <c r="F70" s="83">
        <v>178</v>
      </c>
      <c r="G70" s="52">
        <v>0</v>
      </c>
      <c r="H70" s="3"/>
      <c r="I70" s="51">
        <f t="shared" si="0"/>
        <v>0</v>
      </c>
    </row>
    <row r="71" spans="1:9" s="68" customFormat="1" ht="14.25">
      <c r="A71" s="70">
        <v>63</v>
      </c>
      <c r="B71" s="93" t="s">
        <v>409</v>
      </c>
      <c r="C71" s="94" t="s">
        <v>411</v>
      </c>
      <c r="D71" s="93" t="s">
        <v>410</v>
      </c>
      <c r="E71" s="77" t="s">
        <v>62</v>
      </c>
      <c r="F71" s="83">
        <v>55</v>
      </c>
      <c r="G71" s="52">
        <v>0</v>
      </c>
      <c r="H71" s="3"/>
      <c r="I71" s="51">
        <f t="shared" si="0"/>
        <v>0</v>
      </c>
    </row>
    <row r="72" spans="1:9" s="68" customFormat="1" ht="14.25">
      <c r="A72" s="70">
        <v>64</v>
      </c>
      <c r="B72" s="93" t="s">
        <v>412</v>
      </c>
      <c r="C72" s="94" t="s">
        <v>414</v>
      </c>
      <c r="D72" s="93" t="s">
        <v>413</v>
      </c>
      <c r="E72" s="77" t="s">
        <v>62</v>
      </c>
      <c r="F72" s="83">
        <v>70</v>
      </c>
      <c r="G72" s="52">
        <v>0</v>
      </c>
      <c r="H72" s="3"/>
      <c r="I72" s="51">
        <f t="shared" si="0"/>
        <v>0</v>
      </c>
    </row>
    <row r="73" spans="1:9" s="68" customFormat="1" ht="14.25">
      <c r="A73" s="70">
        <v>65</v>
      </c>
      <c r="B73" s="93" t="s">
        <v>415</v>
      </c>
      <c r="C73" s="94" t="s">
        <v>356</v>
      </c>
      <c r="D73" s="93" t="s">
        <v>416</v>
      </c>
      <c r="E73" s="77" t="s">
        <v>66</v>
      </c>
      <c r="F73" s="83">
        <v>153</v>
      </c>
      <c r="G73" s="52">
        <v>0</v>
      </c>
      <c r="H73" s="3"/>
      <c r="I73" s="51">
        <f t="shared" si="0"/>
        <v>0</v>
      </c>
    </row>
    <row r="74" spans="1:9" s="68" customFormat="1" ht="14.25">
      <c r="A74" s="70">
        <v>66</v>
      </c>
      <c r="B74" s="93" t="s">
        <v>417</v>
      </c>
      <c r="C74" s="94" t="s">
        <v>356</v>
      </c>
      <c r="D74" s="93" t="s">
        <v>418</v>
      </c>
      <c r="E74" s="77" t="s">
        <v>62</v>
      </c>
      <c r="F74" s="83">
        <v>136</v>
      </c>
      <c r="G74" s="52">
        <v>0</v>
      </c>
      <c r="H74" s="3"/>
      <c r="I74" s="51">
        <f aca="true" t="shared" si="1" ref="I74:I108">G74*(1-H74)</f>
        <v>0</v>
      </c>
    </row>
    <row r="75" spans="1:9" s="68" customFormat="1" ht="14.25">
      <c r="A75" s="70">
        <v>67</v>
      </c>
      <c r="B75" s="93" t="s">
        <v>419</v>
      </c>
      <c r="C75" s="94" t="s">
        <v>400</v>
      </c>
      <c r="D75" s="93" t="s">
        <v>420</v>
      </c>
      <c r="E75" s="77" t="s">
        <v>66</v>
      </c>
      <c r="F75" s="83">
        <v>105</v>
      </c>
      <c r="G75" s="52">
        <v>0</v>
      </c>
      <c r="H75" s="3"/>
      <c r="I75" s="51">
        <f t="shared" si="1"/>
        <v>0</v>
      </c>
    </row>
    <row r="76" spans="1:9" s="68" customFormat="1" ht="14.25">
      <c r="A76" s="70">
        <v>68</v>
      </c>
      <c r="B76" s="93" t="s">
        <v>421</v>
      </c>
      <c r="C76" s="94" t="s">
        <v>373</v>
      </c>
      <c r="D76" s="93" t="s">
        <v>422</v>
      </c>
      <c r="E76" s="77" t="s">
        <v>61</v>
      </c>
      <c r="F76" s="83">
        <v>176</v>
      </c>
      <c r="G76" s="52">
        <v>0</v>
      </c>
      <c r="H76" s="3"/>
      <c r="I76" s="51">
        <f t="shared" si="1"/>
        <v>0</v>
      </c>
    </row>
    <row r="77" spans="1:9" s="68" customFormat="1" ht="14.25">
      <c r="A77" s="70">
        <v>69</v>
      </c>
      <c r="B77" s="93" t="s">
        <v>423</v>
      </c>
      <c r="C77" s="94" t="s">
        <v>425</v>
      </c>
      <c r="D77" s="93" t="s">
        <v>424</v>
      </c>
      <c r="E77" s="77" t="s">
        <v>62</v>
      </c>
      <c r="F77" s="83">
        <v>32</v>
      </c>
      <c r="G77" s="52">
        <v>0</v>
      </c>
      <c r="H77" s="3"/>
      <c r="I77" s="51">
        <f t="shared" si="1"/>
        <v>0</v>
      </c>
    </row>
    <row r="78" spans="1:9" s="68" customFormat="1" ht="14.25">
      <c r="A78" s="70">
        <v>70</v>
      </c>
      <c r="B78" s="93" t="s">
        <v>426</v>
      </c>
      <c r="C78" s="94" t="s">
        <v>428</v>
      </c>
      <c r="D78" s="93" t="s">
        <v>427</v>
      </c>
      <c r="E78" s="77" t="s">
        <v>62</v>
      </c>
      <c r="F78" s="83">
        <v>236</v>
      </c>
      <c r="G78" s="52">
        <v>0</v>
      </c>
      <c r="H78" s="3"/>
      <c r="I78" s="51">
        <f t="shared" si="1"/>
        <v>0</v>
      </c>
    </row>
    <row r="79" spans="1:9" s="68" customFormat="1" ht="14.25">
      <c r="A79" s="70">
        <v>71</v>
      </c>
      <c r="B79" s="93" t="s">
        <v>429</v>
      </c>
      <c r="C79" s="94" t="s">
        <v>345</v>
      </c>
      <c r="D79" s="93" t="s">
        <v>430</v>
      </c>
      <c r="E79" s="77" t="s">
        <v>66</v>
      </c>
      <c r="F79" s="83">
        <v>245</v>
      </c>
      <c r="G79" s="52">
        <v>0</v>
      </c>
      <c r="H79" s="3"/>
      <c r="I79" s="51">
        <f t="shared" si="1"/>
        <v>0</v>
      </c>
    </row>
    <row r="80" spans="1:9" s="68" customFormat="1" ht="14.25">
      <c r="A80" s="70">
        <v>72</v>
      </c>
      <c r="B80" s="93" t="s">
        <v>431</v>
      </c>
      <c r="C80" s="94" t="s">
        <v>356</v>
      </c>
      <c r="D80" s="93" t="s">
        <v>432</v>
      </c>
      <c r="E80" s="77" t="s">
        <v>66</v>
      </c>
      <c r="F80" s="83">
        <v>81</v>
      </c>
      <c r="G80" s="52">
        <v>0</v>
      </c>
      <c r="H80" s="3"/>
      <c r="I80" s="51">
        <f t="shared" si="1"/>
        <v>0</v>
      </c>
    </row>
    <row r="81" spans="1:9" s="68" customFormat="1" ht="14.25">
      <c r="A81" s="70">
        <v>73</v>
      </c>
      <c r="B81" s="93" t="s">
        <v>433</v>
      </c>
      <c r="C81" s="94" t="s">
        <v>400</v>
      </c>
      <c r="D81" s="93" t="s">
        <v>434</v>
      </c>
      <c r="E81" s="77" t="s">
        <v>65</v>
      </c>
      <c r="F81" s="83">
        <v>68</v>
      </c>
      <c r="G81" s="52">
        <v>0</v>
      </c>
      <c r="H81" s="3"/>
      <c r="I81" s="51">
        <f t="shared" si="1"/>
        <v>0</v>
      </c>
    </row>
    <row r="82" spans="1:9" s="68" customFormat="1" ht="14.25">
      <c r="A82" s="70">
        <v>74</v>
      </c>
      <c r="B82" s="93" t="s">
        <v>435</v>
      </c>
      <c r="C82" s="94" t="s">
        <v>363</v>
      </c>
      <c r="D82" s="93" t="s">
        <v>436</v>
      </c>
      <c r="E82" s="77" t="s">
        <v>62</v>
      </c>
      <c r="F82" s="83">
        <v>105</v>
      </c>
      <c r="G82" s="52">
        <v>0</v>
      </c>
      <c r="H82" s="3"/>
      <c r="I82" s="51">
        <f t="shared" si="1"/>
        <v>0</v>
      </c>
    </row>
    <row r="83" spans="1:9" s="68" customFormat="1" ht="14.25">
      <c r="A83" s="70">
        <v>75</v>
      </c>
      <c r="B83" s="93" t="s">
        <v>437</v>
      </c>
      <c r="C83" s="94" t="s">
        <v>439</v>
      </c>
      <c r="D83" s="93" t="s">
        <v>438</v>
      </c>
      <c r="E83" s="77" t="s">
        <v>62</v>
      </c>
      <c r="F83" s="83">
        <v>130</v>
      </c>
      <c r="G83" s="52">
        <v>0</v>
      </c>
      <c r="H83" s="3"/>
      <c r="I83" s="51">
        <f t="shared" si="1"/>
        <v>0</v>
      </c>
    </row>
    <row r="84" spans="1:9" s="68" customFormat="1" ht="14.25">
      <c r="A84" s="70">
        <v>76</v>
      </c>
      <c r="B84" s="93" t="s">
        <v>182</v>
      </c>
      <c r="C84" s="94" t="s">
        <v>366</v>
      </c>
      <c r="D84" s="93" t="s">
        <v>183</v>
      </c>
      <c r="E84" s="77" t="s">
        <v>65</v>
      </c>
      <c r="F84" s="83">
        <v>74</v>
      </c>
      <c r="G84" s="52">
        <v>0</v>
      </c>
      <c r="H84" s="3"/>
      <c r="I84" s="51">
        <f t="shared" si="1"/>
        <v>0</v>
      </c>
    </row>
    <row r="85" spans="1:9" s="68" customFormat="1" ht="14.25">
      <c r="A85" s="70">
        <v>77</v>
      </c>
      <c r="B85" s="93" t="s">
        <v>440</v>
      </c>
      <c r="C85" s="94" t="s">
        <v>353</v>
      </c>
      <c r="D85" s="93" t="s">
        <v>441</v>
      </c>
      <c r="E85" s="77" t="s">
        <v>227</v>
      </c>
      <c r="F85" s="83">
        <v>156</v>
      </c>
      <c r="G85" s="52">
        <v>0</v>
      </c>
      <c r="H85" s="3"/>
      <c r="I85" s="51">
        <f t="shared" si="1"/>
        <v>0</v>
      </c>
    </row>
    <row r="86" spans="1:9" s="68" customFormat="1" ht="14.25">
      <c r="A86" s="70">
        <v>78</v>
      </c>
      <c r="B86" s="93" t="s">
        <v>443</v>
      </c>
      <c r="C86" s="94" t="s">
        <v>444</v>
      </c>
      <c r="D86" s="93" t="s">
        <v>442</v>
      </c>
      <c r="E86" s="77" t="s">
        <v>62</v>
      </c>
      <c r="F86" s="83">
        <v>261</v>
      </c>
      <c r="G86" s="52">
        <v>0</v>
      </c>
      <c r="H86" s="3"/>
      <c r="I86" s="51">
        <f t="shared" si="1"/>
        <v>0</v>
      </c>
    </row>
    <row r="87" spans="1:9" s="68" customFormat="1" ht="14.25">
      <c r="A87" s="70">
        <v>79</v>
      </c>
      <c r="B87" s="93" t="s">
        <v>445</v>
      </c>
      <c r="C87" s="74" t="s">
        <v>444</v>
      </c>
      <c r="D87" s="93" t="s">
        <v>446</v>
      </c>
      <c r="E87" s="77" t="s">
        <v>62</v>
      </c>
      <c r="F87" s="83">
        <v>267</v>
      </c>
      <c r="G87" s="52">
        <v>0</v>
      </c>
      <c r="H87" s="3"/>
      <c r="I87" s="51">
        <f t="shared" si="1"/>
        <v>0</v>
      </c>
    </row>
    <row r="88" spans="1:9" s="68" customFormat="1" ht="14.25">
      <c r="A88" s="70">
        <v>80</v>
      </c>
      <c r="B88" s="93" t="s">
        <v>447</v>
      </c>
      <c r="C88" s="94" t="s">
        <v>444</v>
      </c>
      <c r="D88" s="93" t="s">
        <v>448</v>
      </c>
      <c r="E88" s="77" t="s">
        <v>62</v>
      </c>
      <c r="F88" s="83">
        <v>246</v>
      </c>
      <c r="G88" s="52">
        <v>0</v>
      </c>
      <c r="H88" s="3"/>
      <c r="I88" s="51">
        <f t="shared" si="1"/>
        <v>0</v>
      </c>
    </row>
    <row r="89" spans="1:9" s="68" customFormat="1" ht="14.25">
      <c r="A89" s="70">
        <v>81</v>
      </c>
      <c r="B89" s="93" t="s">
        <v>449</v>
      </c>
      <c r="C89" s="74" t="s">
        <v>444</v>
      </c>
      <c r="D89" s="93" t="s">
        <v>450</v>
      </c>
      <c r="E89" s="77" t="s">
        <v>62</v>
      </c>
      <c r="F89" s="83">
        <v>257</v>
      </c>
      <c r="G89" s="52">
        <v>0</v>
      </c>
      <c r="H89" s="3"/>
      <c r="I89" s="51">
        <f t="shared" si="1"/>
        <v>0</v>
      </c>
    </row>
    <row r="90" spans="1:9" s="68" customFormat="1" ht="14.25">
      <c r="A90" s="70">
        <v>82</v>
      </c>
      <c r="B90" s="93" t="s">
        <v>451</v>
      </c>
      <c r="C90" s="92" t="s">
        <v>444</v>
      </c>
      <c r="D90" s="93" t="s">
        <v>452</v>
      </c>
      <c r="E90" s="77" t="s">
        <v>62</v>
      </c>
      <c r="F90" s="83">
        <v>284</v>
      </c>
      <c r="G90" s="52">
        <v>0</v>
      </c>
      <c r="H90" s="3"/>
      <c r="I90" s="51">
        <f t="shared" si="1"/>
        <v>0</v>
      </c>
    </row>
    <row r="91" spans="1:9" s="68" customFormat="1" ht="14.25">
      <c r="A91" s="70">
        <v>83</v>
      </c>
      <c r="B91" s="93" t="s">
        <v>453</v>
      </c>
      <c r="C91" s="94" t="s">
        <v>455</v>
      </c>
      <c r="D91" s="93" t="s">
        <v>454</v>
      </c>
      <c r="E91" s="77" t="s">
        <v>62</v>
      </c>
      <c r="F91" s="83">
        <v>168</v>
      </c>
      <c r="G91" s="52">
        <v>0</v>
      </c>
      <c r="H91" s="3"/>
      <c r="I91" s="51">
        <f t="shared" si="1"/>
        <v>0</v>
      </c>
    </row>
    <row r="92" spans="1:9" s="68" customFormat="1" ht="14.25">
      <c r="A92" s="70">
        <v>84</v>
      </c>
      <c r="B92" s="93" t="s">
        <v>456</v>
      </c>
      <c r="C92" s="94" t="s">
        <v>458</v>
      </c>
      <c r="D92" s="93" t="s">
        <v>457</v>
      </c>
      <c r="E92" s="77" t="s">
        <v>62</v>
      </c>
      <c r="F92" s="83">
        <v>438</v>
      </c>
      <c r="G92" s="52">
        <v>0</v>
      </c>
      <c r="H92" s="3"/>
      <c r="I92" s="51">
        <f t="shared" si="1"/>
        <v>0</v>
      </c>
    </row>
    <row r="93" spans="1:9" s="68" customFormat="1" ht="14.25">
      <c r="A93" s="70">
        <v>85</v>
      </c>
      <c r="B93" s="93" t="s">
        <v>459</v>
      </c>
      <c r="C93" s="94" t="s">
        <v>458</v>
      </c>
      <c r="D93" s="93" t="s">
        <v>460</v>
      </c>
      <c r="E93" s="77" t="s">
        <v>62</v>
      </c>
      <c r="F93" s="83">
        <v>391</v>
      </c>
      <c r="G93" s="52">
        <v>0</v>
      </c>
      <c r="H93" s="3"/>
      <c r="I93" s="51">
        <f t="shared" si="1"/>
        <v>0</v>
      </c>
    </row>
    <row r="94" spans="1:9" s="68" customFormat="1" ht="14.25">
      <c r="A94" s="70">
        <v>86</v>
      </c>
      <c r="B94" s="93" t="s">
        <v>461</v>
      </c>
      <c r="C94" s="94" t="s">
        <v>444</v>
      </c>
      <c r="D94" s="93" t="s">
        <v>462</v>
      </c>
      <c r="E94" s="77" t="s">
        <v>62</v>
      </c>
      <c r="F94" s="83">
        <v>400</v>
      </c>
      <c r="G94" s="52">
        <v>0</v>
      </c>
      <c r="H94" s="3"/>
      <c r="I94" s="51">
        <f t="shared" si="1"/>
        <v>0</v>
      </c>
    </row>
    <row r="95" spans="1:9" s="68" customFormat="1" ht="14.25">
      <c r="A95" s="70">
        <v>87</v>
      </c>
      <c r="B95" s="93" t="s">
        <v>464</v>
      </c>
      <c r="C95" s="94" t="s">
        <v>455</v>
      </c>
      <c r="D95" s="93" t="s">
        <v>463</v>
      </c>
      <c r="E95" s="77" t="s">
        <v>62</v>
      </c>
      <c r="F95" s="83">
        <v>131</v>
      </c>
      <c r="G95" s="52">
        <v>0</v>
      </c>
      <c r="H95" s="3"/>
      <c r="I95" s="51">
        <f t="shared" si="1"/>
        <v>0</v>
      </c>
    </row>
    <row r="96" spans="1:9" s="68" customFormat="1" ht="14.25">
      <c r="A96" s="70">
        <v>88</v>
      </c>
      <c r="B96" s="93" t="s">
        <v>465</v>
      </c>
      <c r="C96" s="94" t="s">
        <v>458</v>
      </c>
      <c r="D96" s="93" t="s">
        <v>466</v>
      </c>
      <c r="E96" s="77" t="s">
        <v>62</v>
      </c>
      <c r="F96" s="83">
        <v>362</v>
      </c>
      <c r="G96" s="52">
        <v>0</v>
      </c>
      <c r="H96" s="3"/>
      <c r="I96" s="51">
        <f t="shared" si="1"/>
        <v>0</v>
      </c>
    </row>
    <row r="97" spans="1:9" s="68" customFormat="1" ht="14.25">
      <c r="A97" s="70">
        <v>89</v>
      </c>
      <c r="B97" s="93" t="s">
        <v>467</v>
      </c>
      <c r="C97" s="94" t="s">
        <v>469</v>
      </c>
      <c r="D97" s="93" t="s">
        <v>468</v>
      </c>
      <c r="E97" s="77" t="s">
        <v>62</v>
      </c>
      <c r="F97" s="83">
        <v>70</v>
      </c>
      <c r="G97" s="52">
        <v>0</v>
      </c>
      <c r="H97" s="3"/>
      <c r="I97" s="51">
        <f t="shared" si="1"/>
        <v>0</v>
      </c>
    </row>
    <row r="98" spans="1:9" s="68" customFormat="1" ht="14.25">
      <c r="A98" s="70">
        <v>90</v>
      </c>
      <c r="B98" s="93" t="s">
        <v>470</v>
      </c>
      <c r="C98" s="94" t="s">
        <v>345</v>
      </c>
      <c r="D98" s="93" t="s">
        <v>471</v>
      </c>
      <c r="E98" s="77" t="s">
        <v>65</v>
      </c>
      <c r="F98" s="83">
        <v>475</v>
      </c>
      <c r="G98" s="52">
        <v>0</v>
      </c>
      <c r="H98" s="3"/>
      <c r="I98" s="51">
        <f t="shared" si="1"/>
        <v>0</v>
      </c>
    </row>
    <row r="99" spans="1:9" s="68" customFormat="1" ht="14.25">
      <c r="A99" s="70">
        <v>91</v>
      </c>
      <c r="B99" s="93" t="s">
        <v>472</v>
      </c>
      <c r="C99" s="94" t="s">
        <v>474</v>
      </c>
      <c r="D99" s="93" t="s">
        <v>473</v>
      </c>
      <c r="E99" s="77" t="s">
        <v>61</v>
      </c>
      <c r="F99" s="83">
        <v>402</v>
      </c>
      <c r="G99" s="52">
        <v>0</v>
      </c>
      <c r="H99" s="3"/>
      <c r="I99" s="51">
        <f t="shared" si="1"/>
        <v>0</v>
      </c>
    </row>
    <row r="100" spans="1:9" s="69" customFormat="1" ht="14.25">
      <c r="A100" s="70">
        <v>92</v>
      </c>
      <c r="B100" s="93" t="s">
        <v>475</v>
      </c>
      <c r="C100" s="94" t="s">
        <v>353</v>
      </c>
      <c r="D100" s="93" t="s">
        <v>476</v>
      </c>
      <c r="E100" s="77" t="s">
        <v>61</v>
      </c>
      <c r="F100" s="83">
        <v>113</v>
      </c>
      <c r="G100" s="52">
        <v>0</v>
      </c>
      <c r="H100" s="3"/>
      <c r="I100" s="51">
        <f t="shared" si="1"/>
        <v>0</v>
      </c>
    </row>
    <row r="101" spans="1:9" s="68" customFormat="1" ht="14.25">
      <c r="A101" s="70">
        <v>93</v>
      </c>
      <c r="B101" s="93" t="s">
        <v>479</v>
      </c>
      <c r="C101" s="94" t="s">
        <v>345</v>
      </c>
      <c r="D101" s="93" t="s">
        <v>478</v>
      </c>
      <c r="E101" s="77" t="s">
        <v>65</v>
      </c>
      <c r="F101" s="83">
        <v>232</v>
      </c>
      <c r="G101" s="52">
        <v>0</v>
      </c>
      <c r="H101" s="3"/>
      <c r="I101" s="51">
        <f t="shared" si="1"/>
        <v>0</v>
      </c>
    </row>
    <row r="102" spans="1:9" s="68" customFormat="1" ht="14.25">
      <c r="A102" s="70">
        <v>94</v>
      </c>
      <c r="B102" s="93" t="s">
        <v>480</v>
      </c>
      <c r="C102" s="94" t="s">
        <v>474</v>
      </c>
      <c r="D102" s="93" t="s">
        <v>481</v>
      </c>
      <c r="E102" s="77" t="s">
        <v>61</v>
      </c>
      <c r="F102" s="83">
        <v>275</v>
      </c>
      <c r="G102" s="52">
        <v>0</v>
      </c>
      <c r="H102" s="3"/>
      <c r="I102" s="51">
        <f t="shared" si="1"/>
        <v>0</v>
      </c>
    </row>
    <row r="103" spans="1:9" s="68" customFormat="1" ht="14.25">
      <c r="A103" s="70">
        <v>95</v>
      </c>
      <c r="B103" s="93" t="s">
        <v>482</v>
      </c>
      <c r="C103" s="94" t="s">
        <v>439</v>
      </c>
      <c r="D103" s="93" t="s">
        <v>483</v>
      </c>
      <c r="E103" s="77" t="s">
        <v>61</v>
      </c>
      <c r="F103" s="83">
        <v>141</v>
      </c>
      <c r="G103" s="52">
        <v>0</v>
      </c>
      <c r="H103" s="3"/>
      <c r="I103" s="51">
        <f t="shared" si="1"/>
        <v>0</v>
      </c>
    </row>
    <row r="104" spans="1:9" s="68" customFormat="1" ht="14.25">
      <c r="A104" s="70">
        <v>96</v>
      </c>
      <c r="B104" s="93" t="s">
        <v>484</v>
      </c>
      <c r="C104" s="94" t="s">
        <v>486</v>
      </c>
      <c r="D104" s="93" t="s">
        <v>485</v>
      </c>
      <c r="E104" s="77" t="s">
        <v>62</v>
      </c>
      <c r="F104" s="83">
        <v>160</v>
      </c>
      <c r="G104" s="52">
        <v>0</v>
      </c>
      <c r="H104" s="3"/>
      <c r="I104" s="51">
        <f t="shared" si="1"/>
        <v>0</v>
      </c>
    </row>
    <row r="105" spans="1:9" s="68" customFormat="1" ht="14.25">
      <c r="A105" s="70">
        <v>97</v>
      </c>
      <c r="B105" s="93" t="s">
        <v>487</v>
      </c>
      <c r="C105" s="94" t="s">
        <v>486</v>
      </c>
      <c r="D105" s="93" t="s">
        <v>488</v>
      </c>
      <c r="E105" s="77" t="s">
        <v>62</v>
      </c>
      <c r="F105" s="83">
        <v>547</v>
      </c>
      <c r="G105" s="52">
        <v>0</v>
      </c>
      <c r="H105" s="3"/>
      <c r="I105" s="51">
        <f t="shared" si="1"/>
        <v>0</v>
      </c>
    </row>
    <row r="106" spans="1:9" s="68" customFormat="1" ht="14.25">
      <c r="A106" s="70">
        <v>98</v>
      </c>
      <c r="B106" s="93" t="s">
        <v>489</v>
      </c>
      <c r="C106" s="74" t="s">
        <v>491</v>
      </c>
      <c r="D106" s="93" t="s">
        <v>490</v>
      </c>
      <c r="E106" s="77" t="s">
        <v>65</v>
      </c>
      <c r="F106" s="83">
        <v>204</v>
      </c>
      <c r="G106" s="52">
        <v>0</v>
      </c>
      <c r="H106" s="3"/>
      <c r="I106" s="51">
        <f t="shared" si="1"/>
        <v>0</v>
      </c>
    </row>
    <row r="107" spans="1:9" s="68" customFormat="1" ht="14.25">
      <c r="A107" s="70">
        <v>99</v>
      </c>
      <c r="B107" s="93" t="s">
        <v>492</v>
      </c>
      <c r="C107" s="94" t="s">
        <v>486</v>
      </c>
      <c r="D107" s="93" t="s">
        <v>493</v>
      </c>
      <c r="E107" s="77" t="s">
        <v>62</v>
      </c>
      <c r="F107" s="83">
        <v>223</v>
      </c>
      <c r="G107" s="52">
        <v>0</v>
      </c>
      <c r="H107" s="3"/>
      <c r="I107" s="51">
        <f t="shared" si="1"/>
        <v>0</v>
      </c>
    </row>
    <row r="108" spans="1:9" s="68" customFormat="1" ht="14.25">
      <c r="A108" s="70">
        <v>100</v>
      </c>
      <c r="B108" s="93" t="s">
        <v>494</v>
      </c>
      <c r="C108" s="94" t="s">
        <v>444</v>
      </c>
      <c r="D108" s="93" t="s">
        <v>495</v>
      </c>
      <c r="E108" s="77" t="s">
        <v>62</v>
      </c>
      <c r="F108" s="83">
        <v>274</v>
      </c>
      <c r="G108" s="52">
        <v>0</v>
      </c>
      <c r="H108" s="3"/>
      <c r="I108" s="51">
        <f t="shared" si="1"/>
        <v>0</v>
      </c>
    </row>
    <row r="109" spans="1:9" s="68" customFormat="1" ht="14.25">
      <c r="A109" s="70">
        <v>101</v>
      </c>
      <c r="B109" s="71"/>
      <c r="C109" s="74"/>
      <c r="D109" s="71"/>
      <c r="E109" s="77"/>
      <c r="F109" s="83"/>
      <c r="G109" s="52"/>
      <c r="H109" s="3"/>
      <c r="I109" s="51"/>
    </row>
    <row r="110" spans="1:9" s="68" customFormat="1" ht="14.25">
      <c r="A110" s="70">
        <v>102</v>
      </c>
      <c r="B110" s="71"/>
      <c r="C110" s="74"/>
      <c r="D110" s="71"/>
      <c r="E110" s="77"/>
      <c r="F110" s="83"/>
      <c r="G110" s="52"/>
      <c r="H110" s="3"/>
      <c r="I110" s="51"/>
    </row>
    <row r="111" spans="1:9" s="68" customFormat="1" ht="14.25">
      <c r="A111" s="70">
        <v>103</v>
      </c>
      <c r="B111" s="71"/>
      <c r="C111" s="74"/>
      <c r="D111" s="71"/>
      <c r="E111" s="77"/>
      <c r="F111" s="83"/>
      <c r="G111" s="52"/>
      <c r="H111" s="3"/>
      <c r="I111" s="51"/>
    </row>
    <row r="112" spans="1:9" s="68" customFormat="1" ht="14.25">
      <c r="A112" s="70">
        <v>104</v>
      </c>
      <c r="B112" s="71"/>
      <c r="C112" s="74"/>
      <c r="D112" s="71"/>
      <c r="E112" s="77"/>
      <c r="F112" s="83"/>
      <c r="G112" s="52"/>
      <c r="H112" s="3"/>
      <c r="I112" s="51"/>
    </row>
    <row r="113" spans="1:9" s="68" customFormat="1" ht="14.25">
      <c r="A113" s="70">
        <v>105</v>
      </c>
      <c r="B113" s="71"/>
      <c r="C113" s="74"/>
      <c r="D113" s="71"/>
      <c r="E113" s="77"/>
      <c r="F113" s="83"/>
      <c r="G113" s="52"/>
      <c r="H113" s="3"/>
      <c r="I113" s="51"/>
    </row>
    <row r="114" spans="1:9" s="68" customFormat="1" ht="14.25">
      <c r="A114" s="70">
        <v>106</v>
      </c>
      <c r="B114" s="71"/>
      <c r="C114" s="74"/>
      <c r="D114" s="71"/>
      <c r="E114" s="77"/>
      <c r="F114" s="83"/>
      <c r="G114" s="52"/>
      <c r="H114" s="3"/>
      <c r="I114" s="51"/>
    </row>
    <row r="115" spans="1:9" s="68" customFormat="1" ht="14.25">
      <c r="A115" s="70">
        <v>107</v>
      </c>
      <c r="B115" s="71"/>
      <c r="C115" s="92"/>
      <c r="D115" s="71"/>
      <c r="E115" s="77"/>
      <c r="F115" s="83"/>
      <c r="G115" s="52"/>
      <c r="H115" s="3"/>
      <c r="I115" s="51"/>
    </row>
    <row r="116" spans="1:9" s="68" customFormat="1" ht="14.25">
      <c r="A116" s="70">
        <v>108</v>
      </c>
      <c r="B116" s="71"/>
      <c r="C116" s="74"/>
      <c r="D116" s="71"/>
      <c r="E116" s="77"/>
      <c r="F116" s="83"/>
      <c r="G116" s="52"/>
      <c r="H116" s="3"/>
      <c r="I116" s="51"/>
    </row>
    <row r="117" spans="1:9" s="68" customFormat="1" ht="14.25">
      <c r="A117" s="70">
        <v>109</v>
      </c>
      <c r="B117" s="71"/>
      <c r="C117" s="92"/>
      <c r="D117" s="71"/>
      <c r="E117" s="77"/>
      <c r="F117" s="83"/>
      <c r="G117" s="52"/>
      <c r="H117" s="3"/>
      <c r="I117" s="51"/>
    </row>
    <row r="118" spans="1:9" s="68" customFormat="1" ht="14.25">
      <c r="A118" s="70">
        <v>110</v>
      </c>
      <c r="B118" s="71"/>
      <c r="C118" s="92"/>
      <c r="D118" s="71"/>
      <c r="E118" s="77"/>
      <c r="F118" s="83"/>
      <c r="G118" s="52"/>
      <c r="H118" s="3"/>
      <c r="I118" s="51"/>
    </row>
    <row r="119" spans="1:9" s="68" customFormat="1" ht="14.25">
      <c r="A119" s="70">
        <v>111</v>
      </c>
      <c r="B119" s="71"/>
      <c r="C119" s="74"/>
      <c r="D119" s="71"/>
      <c r="E119" s="77"/>
      <c r="F119" s="83"/>
      <c r="G119" s="52"/>
      <c r="H119" s="3"/>
      <c r="I119" s="51"/>
    </row>
    <row r="120" spans="1:9" s="68" customFormat="1" ht="14.25">
      <c r="A120" s="70">
        <v>112</v>
      </c>
      <c r="B120" s="71"/>
      <c r="C120" s="92"/>
      <c r="D120" s="71"/>
      <c r="E120" s="77"/>
      <c r="F120" s="83"/>
      <c r="G120" s="52"/>
      <c r="H120" s="3"/>
      <c r="I120" s="51"/>
    </row>
    <row r="121" spans="1:9" s="68" customFormat="1" ht="14.25">
      <c r="A121" s="70">
        <v>113</v>
      </c>
      <c r="B121" s="71"/>
      <c r="C121" s="74"/>
      <c r="D121" s="71"/>
      <c r="E121" s="77"/>
      <c r="F121" s="83"/>
      <c r="G121" s="52"/>
      <c r="H121" s="3"/>
      <c r="I121" s="51"/>
    </row>
    <row r="122" spans="1:9" s="68" customFormat="1" ht="14.25">
      <c r="A122" s="70">
        <v>114</v>
      </c>
      <c r="B122" s="71"/>
      <c r="C122" s="74"/>
      <c r="D122" s="71"/>
      <c r="E122" s="77"/>
      <c r="F122" s="83"/>
      <c r="G122" s="52"/>
      <c r="H122" s="3"/>
      <c r="I122" s="51"/>
    </row>
    <row r="123" spans="1:9" s="68" customFormat="1" ht="14.25">
      <c r="A123" s="70">
        <v>115</v>
      </c>
      <c r="B123" s="71"/>
      <c r="C123" s="92"/>
      <c r="D123" s="71"/>
      <c r="E123" s="77"/>
      <c r="F123" s="83"/>
      <c r="G123" s="52"/>
      <c r="H123" s="3"/>
      <c r="I123" s="51"/>
    </row>
    <row r="124" spans="1:9" s="68" customFormat="1" ht="14.25">
      <c r="A124" s="70">
        <v>116</v>
      </c>
      <c r="B124" s="71"/>
      <c r="C124" s="92"/>
      <c r="D124" s="71"/>
      <c r="E124" s="77"/>
      <c r="F124" s="83"/>
      <c r="G124" s="52"/>
      <c r="H124" s="3"/>
      <c r="I124" s="51"/>
    </row>
    <row r="125" spans="1:9" s="68" customFormat="1" ht="14.25">
      <c r="A125" s="70">
        <v>117</v>
      </c>
      <c r="B125" s="71"/>
      <c r="C125" s="74"/>
      <c r="D125" s="71"/>
      <c r="E125" s="77"/>
      <c r="F125" s="83"/>
      <c r="G125" s="52"/>
      <c r="H125" s="3"/>
      <c r="I125" s="51"/>
    </row>
    <row r="126" spans="1:9" s="68" customFormat="1" ht="14.25">
      <c r="A126" s="70">
        <v>118</v>
      </c>
      <c r="B126" s="71"/>
      <c r="C126" s="74"/>
      <c r="D126" s="71"/>
      <c r="E126" s="77"/>
      <c r="F126" s="83"/>
      <c r="G126" s="52"/>
      <c r="H126" s="3"/>
      <c r="I126" s="51"/>
    </row>
    <row r="127" spans="1:9" s="68" customFormat="1" ht="14.25">
      <c r="A127" s="70">
        <v>119</v>
      </c>
      <c r="B127" s="71"/>
      <c r="C127" s="74"/>
      <c r="D127" s="71"/>
      <c r="E127" s="77"/>
      <c r="F127" s="83"/>
      <c r="G127" s="52"/>
      <c r="H127" s="3"/>
      <c r="I127" s="51"/>
    </row>
    <row r="128" spans="1:9" s="68" customFormat="1" ht="14.25">
      <c r="A128" s="70">
        <v>120</v>
      </c>
      <c r="B128" s="71"/>
      <c r="C128" s="74"/>
      <c r="D128" s="71"/>
      <c r="E128" s="77"/>
      <c r="F128" s="83"/>
      <c r="G128" s="52"/>
      <c r="H128" s="3"/>
      <c r="I128" s="51"/>
    </row>
    <row r="129" spans="1:9" s="68" customFormat="1" ht="14.25">
      <c r="A129" s="70">
        <v>121</v>
      </c>
      <c r="B129" s="71"/>
      <c r="C129" s="74"/>
      <c r="D129" s="71"/>
      <c r="E129" s="77"/>
      <c r="F129" s="83"/>
      <c r="G129" s="52"/>
      <c r="H129" s="3"/>
      <c r="I129" s="51"/>
    </row>
    <row r="130" spans="1:9" s="68" customFormat="1" ht="14.25">
      <c r="A130" s="70">
        <v>122</v>
      </c>
      <c r="B130" s="71"/>
      <c r="C130" s="74"/>
      <c r="D130" s="71"/>
      <c r="E130" s="77"/>
      <c r="F130" s="83"/>
      <c r="G130" s="52"/>
      <c r="H130" s="3"/>
      <c r="I130" s="51"/>
    </row>
    <row r="131" spans="1:9" s="68" customFormat="1" ht="14.25">
      <c r="A131" s="70">
        <v>123</v>
      </c>
      <c r="B131" s="71"/>
      <c r="C131" s="74"/>
      <c r="D131" s="71"/>
      <c r="E131" s="77"/>
      <c r="F131" s="83"/>
      <c r="G131" s="52"/>
      <c r="H131" s="3"/>
      <c r="I131" s="51"/>
    </row>
    <row r="132" spans="1:9" s="68" customFormat="1" ht="14.25">
      <c r="A132" s="70">
        <v>124</v>
      </c>
      <c r="B132" s="71"/>
      <c r="C132" s="74"/>
      <c r="D132" s="71"/>
      <c r="E132" s="77"/>
      <c r="F132" s="83"/>
      <c r="G132" s="52"/>
      <c r="H132" s="3"/>
      <c r="I132" s="51"/>
    </row>
    <row r="133" spans="1:9" s="68" customFormat="1" ht="14.25">
      <c r="A133" s="70">
        <v>125</v>
      </c>
      <c r="B133" s="71"/>
      <c r="C133" s="74"/>
      <c r="D133" s="71"/>
      <c r="E133" s="77"/>
      <c r="F133" s="83"/>
      <c r="G133" s="52"/>
      <c r="H133" s="3"/>
      <c r="I133" s="51"/>
    </row>
    <row r="134" spans="1:9" s="68" customFormat="1" ht="14.25">
      <c r="A134" s="70">
        <v>126</v>
      </c>
      <c r="B134" s="71"/>
      <c r="C134" s="92"/>
      <c r="D134" s="71"/>
      <c r="E134" s="77"/>
      <c r="F134" s="83"/>
      <c r="G134" s="52"/>
      <c r="H134" s="3"/>
      <c r="I134" s="51"/>
    </row>
    <row r="135" spans="1:9" s="68" customFormat="1" ht="14.25">
      <c r="A135" s="70">
        <v>127</v>
      </c>
      <c r="B135" s="71"/>
      <c r="C135" s="74"/>
      <c r="D135" s="71"/>
      <c r="E135" s="77"/>
      <c r="F135" s="83"/>
      <c r="G135" s="52"/>
      <c r="H135" s="3"/>
      <c r="I135" s="51"/>
    </row>
    <row r="136" spans="1:9" s="68" customFormat="1" ht="14.25">
      <c r="A136" s="70">
        <v>128</v>
      </c>
      <c r="B136" s="71"/>
      <c r="C136" s="74"/>
      <c r="D136" s="71"/>
      <c r="E136" s="77"/>
      <c r="F136" s="83"/>
      <c r="G136" s="52"/>
      <c r="H136" s="3"/>
      <c r="I136" s="51"/>
    </row>
    <row r="137" spans="1:9" s="68" customFormat="1" ht="14.25">
      <c r="A137" s="70">
        <v>129</v>
      </c>
      <c r="B137" s="71"/>
      <c r="C137" s="74"/>
      <c r="D137" s="71"/>
      <c r="E137" s="77"/>
      <c r="F137" s="83"/>
      <c r="G137" s="52"/>
      <c r="H137" s="3"/>
      <c r="I137" s="51"/>
    </row>
    <row r="138" spans="1:9" s="68" customFormat="1" ht="14.25">
      <c r="A138" s="70">
        <v>130</v>
      </c>
      <c r="B138" s="71"/>
      <c r="C138" s="74"/>
      <c r="D138" s="71"/>
      <c r="E138" s="77"/>
      <c r="F138" s="83"/>
      <c r="G138" s="52"/>
      <c r="H138" s="3"/>
      <c r="I138" s="51"/>
    </row>
    <row r="139" spans="1:9" s="68" customFormat="1" ht="14.25">
      <c r="A139" s="70">
        <v>131</v>
      </c>
      <c r="B139" s="71"/>
      <c r="C139" s="74"/>
      <c r="D139" s="71"/>
      <c r="E139" s="77"/>
      <c r="F139" s="83"/>
      <c r="G139" s="52"/>
      <c r="H139" s="3"/>
      <c r="I139" s="51"/>
    </row>
    <row r="140" spans="1:9" s="68" customFormat="1" ht="14.25">
      <c r="A140" s="70">
        <v>132</v>
      </c>
      <c r="B140" s="71"/>
      <c r="C140" s="92"/>
      <c r="D140" s="71"/>
      <c r="E140" s="77"/>
      <c r="F140" s="83"/>
      <c r="G140" s="52"/>
      <c r="H140" s="3"/>
      <c r="I140" s="51"/>
    </row>
    <row r="141" spans="1:9" s="68" customFormat="1" ht="14.25">
      <c r="A141" s="70">
        <v>133</v>
      </c>
      <c r="B141" s="71"/>
      <c r="C141" s="74"/>
      <c r="D141" s="71"/>
      <c r="E141" s="77"/>
      <c r="F141" s="83"/>
      <c r="G141" s="52"/>
      <c r="H141" s="3"/>
      <c r="I141" s="51"/>
    </row>
    <row r="142" spans="1:9" s="68" customFormat="1" ht="14.25">
      <c r="A142" s="70">
        <v>134</v>
      </c>
      <c r="B142" s="71"/>
      <c r="C142" s="74"/>
      <c r="D142" s="71"/>
      <c r="E142" s="77"/>
      <c r="F142" s="83"/>
      <c r="G142" s="52"/>
      <c r="H142" s="3"/>
      <c r="I142" s="51"/>
    </row>
    <row r="143" spans="1:9" s="68" customFormat="1" ht="14.25">
      <c r="A143" s="70">
        <v>135</v>
      </c>
      <c r="B143" s="71"/>
      <c r="C143" s="92"/>
      <c r="D143" s="71"/>
      <c r="E143" s="77"/>
      <c r="F143" s="83"/>
      <c r="G143" s="52"/>
      <c r="H143" s="3"/>
      <c r="I143" s="51"/>
    </row>
    <row r="144" spans="1:9" s="68" customFormat="1" ht="14.25">
      <c r="A144" s="70">
        <v>136</v>
      </c>
      <c r="B144" s="71"/>
      <c r="C144" s="92"/>
      <c r="D144" s="71"/>
      <c r="E144" s="77"/>
      <c r="F144" s="83"/>
      <c r="G144" s="52"/>
      <c r="H144" s="3"/>
      <c r="I144" s="51"/>
    </row>
    <row r="145" spans="1:9" s="68" customFormat="1" ht="14.25">
      <c r="A145" s="70">
        <v>137</v>
      </c>
      <c r="B145" s="71"/>
      <c r="C145" s="92"/>
      <c r="D145" s="71"/>
      <c r="E145" s="77"/>
      <c r="F145" s="83"/>
      <c r="G145" s="52"/>
      <c r="H145" s="3"/>
      <c r="I145" s="51"/>
    </row>
    <row r="146" spans="1:9" s="68" customFormat="1" ht="14.25">
      <c r="A146" s="70">
        <v>138</v>
      </c>
      <c r="B146" s="71"/>
      <c r="C146" s="74"/>
      <c r="D146" s="71"/>
      <c r="E146" s="77"/>
      <c r="F146" s="83"/>
      <c r="G146" s="52"/>
      <c r="H146" s="3"/>
      <c r="I146" s="51"/>
    </row>
    <row r="147" spans="1:9" s="68" customFormat="1" ht="14.25">
      <c r="A147" s="70">
        <v>139</v>
      </c>
      <c r="B147" s="71"/>
      <c r="C147" s="92"/>
      <c r="D147" s="71"/>
      <c r="E147" s="77"/>
      <c r="F147" s="83"/>
      <c r="G147" s="52"/>
      <c r="H147" s="3"/>
      <c r="I147" s="51"/>
    </row>
    <row r="148" spans="1:9" s="68" customFormat="1" ht="14.25">
      <c r="A148" s="70">
        <v>140</v>
      </c>
      <c r="B148" s="71"/>
      <c r="C148" s="74"/>
      <c r="D148" s="71"/>
      <c r="E148" s="77"/>
      <c r="F148" s="83"/>
      <c r="G148" s="52"/>
      <c r="H148" s="3"/>
      <c r="I148" s="51"/>
    </row>
    <row r="149" spans="1:9" s="68" customFormat="1" ht="14.25">
      <c r="A149" s="70">
        <v>141</v>
      </c>
      <c r="B149" s="71"/>
      <c r="C149" s="92"/>
      <c r="D149" s="71"/>
      <c r="E149" s="77"/>
      <c r="F149" s="83"/>
      <c r="G149" s="52"/>
      <c r="H149" s="3"/>
      <c r="I149" s="51"/>
    </row>
    <row r="150" spans="1:9" s="68" customFormat="1" ht="14.25">
      <c r="A150" s="70">
        <v>142</v>
      </c>
      <c r="B150" s="71"/>
      <c r="C150" s="92"/>
      <c r="D150" s="71"/>
      <c r="E150" s="77"/>
      <c r="F150" s="83"/>
      <c r="G150" s="52"/>
      <c r="H150" s="3"/>
      <c r="I150" s="51"/>
    </row>
    <row r="151" spans="1:9" s="68" customFormat="1" ht="14.25">
      <c r="A151" s="70">
        <v>143</v>
      </c>
      <c r="B151" s="71"/>
      <c r="C151" s="92"/>
      <c r="D151" s="71"/>
      <c r="E151" s="77"/>
      <c r="F151" s="83"/>
      <c r="G151" s="52"/>
      <c r="H151" s="3"/>
      <c r="I151" s="51"/>
    </row>
    <row r="152" spans="1:9" s="68" customFormat="1" ht="14.25">
      <c r="A152" s="70">
        <v>144</v>
      </c>
      <c r="B152" s="71"/>
      <c r="C152" s="74"/>
      <c r="D152" s="71"/>
      <c r="E152" s="77"/>
      <c r="F152" s="83"/>
      <c r="G152" s="52"/>
      <c r="H152" s="3"/>
      <c r="I152" s="51"/>
    </row>
    <row r="153" spans="1:9" s="68" customFormat="1" ht="14.25">
      <c r="A153" s="70">
        <v>145</v>
      </c>
      <c r="B153" s="71"/>
      <c r="C153" s="74"/>
      <c r="D153" s="71"/>
      <c r="E153" s="77"/>
      <c r="F153" s="83"/>
      <c r="G153" s="52"/>
      <c r="H153" s="3"/>
      <c r="I153" s="51"/>
    </row>
    <row r="154" spans="1:9" s="68" customFormat="1" ht="14.25">
      <c r="A154" s="70">
        <v>146</v>
      </c>
      <c r="B154" s="71"/>
      <c r="C154" s="92"/>
      <c r="D154" s="71"/>
      <c r="E154" s="77"/>
      <c r="F154" s="83"/>
      <c r="G154" s="52"/>
      <c r="H154" s="3"/>
      <c r="I154" s="51"/>
    </row>
    <row r="155" spans="1:9" s="68" customFormat="1" ht="14.25">
      <c r="A155" s="70">
        <v>147</v>
      </c>
      <c r="B155" s="71"/>
      <c r="C155" s="74"/>
      <c r="D155" s="71"/>
      <c r="E155" s="77"/>
      <c r="F155" s="83"/>
      <c r="G155" s="52"/>
      <c r="H155" s="3"/>
      <c r="I155" s="51"/>
    </row>
    <row r="156" spans="1:9" s="68" customFormat="1" ht="14.25">
      <c r="A156" s="70">
        <v>148</v>
      </c>
      <c r="B156" s="71"/>
      <c r="C156" s="92"/>
      <c r="D156" s="71"/>
      <c r="E156" s="77"/>
      <c r="F156" s="83"/>
      <c r="G156" s="52"/>
      <c r="H156" s="3"/>
      <c r="I156" s="51"/>
    </row>
    <row r="157" spans="1:9" s="68" customFormat="1" ht="14.25">
      <c r="A157" s="70">
        <v>149</v>
      </c>
      <c r="B157" s="71"/>
      <c r="C157" s="74"/>
      <c r="D157" s="71"/>
      <c r="E157" s="77"/>
      <c r="F157" s="83"/>
      <c r="G157" s="52"/>
      <c r="H157" s="3"/>
      <c r="I157" s="51"/>
    </row>
    <row r="158" spans="1:9" s="68" customFormat="1" ht="14.25">
      <c r="A158" s="70">
        <v>150</v>
      </c>
      <c r="B158" s="71"/>
      <c r="C158" s="74"/>
      <c r="D158" s="71"/>
      <c r="E158" s="77"/>
      <c r="F158" s="83"/>
      <c r="G158" s="52"/>
      <c r="H158" s="3"/>
      <c r="I158" s="51"/>
    </row>
    <row r="159" spans="1:9" s="68" customFormat="1" ht="14.25">
      <c r="A159" s="70">
        <v>151</v>
      </c>
      <c r="B159" s="71"/>
      <c r="C159" s="74"/>
      <c r="D159" s="71"/>
      <c r="E159" s="77"/>
      <c r="F159" s="83"/>
      <c r="G159" s="52"/>
      <c r="H159" s="3"/>
      <c r="I159" s="51"/>
    </row>
    <row r="160" spans="1:9" s="68" customFormat="1" ht="14.25">
      <c r="A160" s="70">
        <v>152</v>
      </c>
      <c r="B160" s="71"/>
      <c r="C160" s="74"/>
      <c r="D160" s="71"/>
      <c r="E160" s="77"/>
      <c r="F160" s="83"/>
      <c r="G160" s="52"/>
      <c r="H160" s="3"/>
      <c r="I160" s="51"/>
    </row>
    <row r="161" spans="1:9" s="68" customFormat="1" ht="14.25">
      <c r="A161" s="70">
        <v>153</v>
      </c>
      <c r="B161" s="71"/>
      <c r="C161" s="92"/>
      <c r="D161" s="71"/>
      <c r="E161" s="77"/>
      <c r="F161" s="83"/>
      <c r="G161" s="52"/>
      <c r="H161" s="3"/>
      <c r="I161" s="51"/>
    </row>
    <row r="162" spans="1:9" s="68" customFormat="1" ht="14.25">
      <c r="A162" s="70">
        <v>154</v>
      </c>
      <c r="B162" s="71"/>
      <c r="C162" s="74"/>
      <c r="D162" s="71"/>
      <c r="E162" s="77"/>
      <c r="F162" s="83"/>
      <c r="G162" s="52"/>
      <c r="H162" s="3"/>
      <c r="I162" s="51"/>
    </row>
    <row r="163" spans="1:9" s="68" customFormat="1" ht="14.25">
      <c r="A163" s="70">
        <v>155</v>
      </c>
      <c r="B163" s="71"/>
      <c r="C163" s="74"/>
      <c r="D163" s="71"/>
      <c r="E163" s="77"/>
      <c r="F163" s="83"/>
      <c r="G163" s="52"/>
      <c r="H163" s="3"/>
      <c r="I163" s="51"/>
    </row>
    <row r="164" spans="1:9" s="68" customFormat="1" ht="14.25">
      <c r="A164" s="70">
        <v>156</v>
      </c>
      <c r="B164" s="71"/>
      <c r="C164" s="74"/>
      <c r="D164" s="71"/>
      <c r="E164" s="77"/>
      <c r="F164" s="83"/>
      <c r="G164" s="52"/>
      <c r="H164" s="3"/>
      <c r="I164" s="51"/>
    </row>
    <row r="165" spans="1:9" s="69" customFormat="1" ht="14.25">
      <c r="A165" s="70">
        <v>157</v>
      </c>
      <c r="B165" s="71"/>
      <c r="C165" s="92"/>
      <c r="D165" s="71"/>
      <c r="E165" s="77"/>
      <c r="F165" s="83"/>
      <c r="G165" s="52"/>
      <c r="H165" s="3"/>
      <c r="I165" s="51"/>
    </row>
    <row r="166" spans="1:9" s="68" customFormat="1" ht="14.25">
      <c r="A166" s="70">
        <v>158</v>
      </c>
      <c r="B166" s="71"/>
      <c r="C166" s="92"/>
      <c r="D166" s="71"/>
      <c r="E166" s="77"/>
      <c r="F166" s="83"/>
      <c r="G166" s="52"/>
      <c r="H166" s="3"/>
      <c r="I166" s="51"/>
    </row>
    <row r="167" spans="1:9" s="69" customFormat="1" ht="14.25">
      <c r="A167" s="70">
        <v>159</v>
      </c>
      <c r="B167" s="71"/>
      <c r="C167" s="74"/>
      <c r="D167" s="71"/>
      <c r="E167" s="77"/>
      <c r="F167" s="83"/>
      <c r="G167" s="52"/>
      <c r="H167" s="3"/>
      <c r="I167" s="51"/>
    </row>
    <row r="168" spans="1:9" s="68" customFormat="1" ht="14.25">
      <c r="A168" s="70">
        <v>160</v>
      </c>
      <c r="B168" s="71"/>
      <c r="C168" s="74"/>
      <c r="D168" s="71"/>
      <c r="E168" s="77"/>
      <c r="F168" s="83"/>
      <c r="G168" s="52"/>
      <c r="H168" s="3"/>
      <c r="I168" s="51"/>
    </row>
    <row r="169" spans="1:9" s="68" customFormat="1" ht="14.25">
      <c r="A169" s="70">
        <v>161</v>
      </c>
      <c r="B169" s="71"/>
      <c r="C169" s="74"/>
      <c r="D169" s="71"/>
      <c r="E169" s="77"/>
      <c r="F169" s="83"/>
      <c r="G169" s="52"/>
      <c r="H169" s="3"/>
      <c r="I169" s="51"/>
    </row>
    <row r="170" spans="1:9" s="68" customFormat="1" ht="14.25">
      <c r="A170" s="70">
        <v>162</v>
      </c>
      <c r="B170" s="71"/>
      <c r="C170" s="92"/>
      <c r="D170" s="71"/>
      <c r="E170" s="77"/>
      <c r="F170" s="83"/>
      <c r="G170" s="52"/>
      <c r="H170" s="3"/>
      <c r="I170" s="51"/>
    </row>
    <row r="171" spans="1:9" s="68" customFormat="1" ht="14.25">
      <c r="A171" s="70">
        <v>163</v>
      </c>
      <c r="B171" s="71"/>
      <c r="C171" s="92"/>
      <c r="D171" s="71"/>
      <c r="E171" s="77"/>
      <c r="F171" s="83"/>
      <c r="G171" s="52"/>
      <c r="H171" s="3"/>
      <c r="I171" s="51"/>
    </row>
    <row r="172" spans="1:9" s="68" customFormat="1" ht="14.25">
      <c r="A172" s="70">
        <v>164</v>
      </c>
      <c r="B172" s="71"/>
      <c r="C172" s="74"/>
      <c r="D172" s="71"/>
      <c r="E172" s="77"/>
      <c r="F172" s="83"/>
      <c r="G172" s="52"/>
      <c r="H172" s="3"/>
      <c r="I172" s="51"/>
    </row>
    <row r="173" spans="1:9" s="68" customFormat="1" ht="14.25">
      <c r="A173" s="70">
        <v>165</v>
      </c>
      <c r="B173" s="71"/>
      <c r="C173" s="74"/>
      <c r="D173" s="71"/>
      <c r="E173" s="77"/>
      <c r="F173" s="83"/>
      <c r="G173" s="52"/>
      <c r="H173" s="3"/>
      <c r="I173" s="51"/>
    </row>
    <row r="174" spans="1:9" s="69" customFormat="1" ht="14.25">
      <c r="A174" s="70">
        <v>166</v>
      </c>
      <c r="B174" s="71"/>
      <c r="C174" s="92"/>
      <c r="D174" s="71"/>
      <c r="E174" s="77"/>
      <c r="F174" s="83"/>
      <c r="G174" s="52"/>
      <c r="H174" s="3"/>
      <c r="I174" s="51"/>
    </row>
    <row r="175" spans="1:9" s="68" customFormat="1" ht="14.25">
      <c r="A175" s="70">
        <v>167</v>
      </c>
      <c r="B175" s="71"/>
      <c r="C175" s="74"/>
      <c r="D175" s="71"/>
      <c r="E175" s="77"/>
      <c r="F175" s="83"/>
      <c r="G175" s="52"/>
      <c r="H175" s="3"/>
      <c r="I175" s="51"/>
    </row>
    <row r="176" spans="1:9" s="68" customFormat="1" ht="14.25">
      <c r="A176" s="70">
        <v>168</v>
      </c>
      <c r="B176" s="71"/>
      <c r="C176" s="92"/>
      <c r="D176" s="71"/>
      <c r="E176" s="77"/>
      <c r="F176" s="83"/>
      <c r="G176" s="52"/>
      <c r="H176" s="3"/>
      <c r="I176" s="51"/>
    </row>
    <row r="177" spans="1:9" s="68" customFormat="1" ht="14.25">
      <c r="A177" s="70">
        <v>169</v>
      </c>
      <c r="B177" s="71"/>
      <c r="C177" s="74"/>
      <c r="D177" s="71"/>
      <c r="E177" s="77"/>
      <c r="F177" s="83"/>
      <c r="G177" s="52"/>
      <c r="H177" s="3"/>
      <c r="I177" s="51"/>
    </row>
    <row r="178" spans="1:9" s="68" customFormat="1" ht="14.25">
      <c r="A178" s="70">
        <v>170</v>
      </c>
      <c r="B178" s="71"/>
      <c r="C178" s="92"/>
      <c r="D178" s="71"/>
      <c r="E178" s="77"/>
      <c r="F178" s="83"/>
      <c r="G178" s="52"/>
      <c r="H178" s="3"/>
      <c r="I178" s="51"/>
    </row>
    <row r="179" spans="1:9" s="68" customFormat="1" ht="14.25">
      <c r="A179" s="70">
        <v>171</v>
      </c>
      <c r="B179" s="71"/>
      <c r="C179" s="74"/>
      <c r="D179" s="71"/>
      <c r="E179" s="77"/>
      <c r="F179" s="83"/>
      <c r="G179" s="52"/>
      <c r="H179" s="3"/>
      <c r="I179" s="51"/>
    </row>
    <row r="180" spans="1:9" s="68" customFormat="1" ht="14.25">
      <c r="A180" s="70">
        <v>172</v>
      </c>
      <c r="B180" s="71"/>
      <c r="C180" s="74"/>
      <c r="D180" s="71"/>
      <c r="E180" s="77"/>
      <c r="F180" s="83"/>
      <c r="G180" s="52"/>
      <c r="H180" s="3"/>
      <c r="I180" s="51"/>
    </row>
    <row r="181" spans="1:9" s="68" customFormat="1" ht="14.25">
      <c r="A181" s="70">
        <v>173</v>
      </c>
      <c r="B181" s="71"/>
      <c r="C181" s="74"/>
      <c r="D181" s="71"/>
      <c r="E181" s="77"/>
      <c r="F181" s="83"/>
      <c r="G181" s="52"/>
      <c r="H181" s="3"/>
      <c r="I181" s="51"/>
    </row>
    <row r="182" spans="1:9" s="68" customFormat="1" ht="14.25">
      <c r="A182" s="70">
        <v>174</v>
      </c>
      <c r="B182" s="71"/>
      <c r="C182" s="92"/>
      <c r="D182" s="71"/>
      <c r="E182" s="77"/>
      <c r="F182" s="83"/>
      <c r="G182" s="52"/>
      <c r="H182" s="3"/>
      <c r="I182" s="51"/>
    </row>
    <row r="183" spans="1:9" s="68" customFormat="1" ht="14.25">
      <c r="A183" s="70">
        <v>175</v>
      </c>
      <c r="B183" s="71"/>
      <c r="C183" s="74"/>
      <c r="D183" s="71"/>
      <c r="E183" s="77"/>
      <c r="F183" s="83"/>
      <c r="G183" s="52"/>
      <c r="H183" s="3"/>
      <c r="I183" s="51"/>
    </row>
    <row r="184" spans="1:9" s="68" customFormat="1" ht="14.25">
      <c r="A184" s="70">
        <v>176</v>
      </c>
      <c r="B184" s="71"/>
      <c r="C184" s="92"/>
      <c r="D184" s="71"/>
      <c r="E184" s="77"/>
      <c r="F184" s="83"/>
      <c r="G184" s="52"/>
      <c r="H184" s="3"/>
      <c r="I184" s="51"/>
    </row>
    <row r="185" spans="1:9" s="68" customFormat="1" ht="14.25">
      <c r="A185" s="70">
        <v>177</v>
      </c>
      <c r="B185" s="71"/>
      <c r="C185" s="92"/>
      <c r="D185" s="71"/>
      <c r="E185" s="77"/>
      <c r="F185" s="83"/>
      <c r="G185" s="52"/>
      <c r="H185" s="3"/>
      <c r="I185" s="51"/>
    </row>
    <row r="186" spans="1:9" s="68" customFormat="1" ht="14.25">
      <c r="A186" s="70">
        <v>178</v>
      </c>
      <c r="B186" s="71"/>
      <c r="C186" s="74"/>
      <c r="D186" s="71"/>
      <c r="E186" s="77"/>
      <c r="F186" s="83"/>
      <c r="G186" s="52"/>
      <c r="H186" s="3"/>
      <c r="I186" s="51"/>
    </row>
    <row r="187" spans="1:9" s="68" customFormat="1" ht="14.25">
      <c r="A187" s="70">
        <v>179</v>
      </c>
      <c r="B187" s="71"/>
      <c r="C187" s="74"/>
      <c r="D187" s="71"/>
      <c r="E187" s="77"/>
      <c r="F187" s="83"/>
      <c r="G187" s="52"/>
      <c r="H187" s="3"/>
      <c r="I187" s="51"/>
    </row>
    <row r="188" spans="1:9" s="68" customFormat="1" ht="14.25">
      <c r="A188" s="70">
        <v>180</v>
      </c>
      <c r="B188" s="71"/>
      <c r="C188" s="92"/>
      <c r="D188" s="71"/>
      <c r="E188" s="77"/>
      <c r="F188" s="83"/>
      <c r="G188" s="52"/>
      <c r="H188" s="3"/>
      <c r="I188" s="51"/>
    </row>
    <row r="189" spans="1:9" s="68" customFormat="1" ht="14.25">
      <c r="A189" s="70">
        <v>181</v>
      </c>
      <c r="B189" s="71"/>
      <c r="C189" s="92"/>
      <c r="D189" s="71"/>
      <c r="E189" s="77"/>
      <c r="F189" s="83"/>
      <c r="G189" s="52"/>
      <c r="H189" s="3"/>
      <c r="I189" s="51"/>
    </row>
    <row r="190" spans="1:9" s="68" customFormat="1" ht="14.25">
      <c r="A190" s="70">
        <v>182</v>
      </c>
      <c r="B190" s="71"/>
      <c r="C190" s="92"/>
      <c r="D190" s="71"/>
      <c r="E190" s="77"/>
      <c r="F190" s="83"/>
      <c r="G190" s="52"/>
      <c r="H190" s="3"/>
      <c r="I190" s="51"/>
    </row>
    <row r="191" spans="1:9" s="68" customFormat="1" ht="14.25">
      <c r="A191" s="70">
        <v>183</v>
      </c>
      <c r="B191" s="71"/>
      <c r="C191" s="74"/>
      <c r="D191" s="71"/>
      <c r="E191" s="77"/>
      <c r="F191" s="83"/>
      <c r="G191" s="52"/>
      <c r="H191" s="3"/>
      <c r="I191" s="51"/>
    </row>
    <row r="192" spans="1:9" s="68" customFormat="1" ht="14.25">
      <c r="A192" s="70">
        <v>184</v>
      </c>
      <c r="B192" s="71"/>
      <c r="C192" s="74"/>
      <c r="D192" s="71"/>
      <c r="E192" s="77"/>
      <c r="F192" s="83"/>
      <c r="G192" s="52"/>
      <c r="H192" s="3"/>
      <c r="I192" s="51"/>
    </row>
    <row r="193" spans="1:9" s="68" customFormat="1" ht="14.25">
      <c r="A193" s="70">
        <v>185</v>
      </c>
      <c r="B193" s="71"/>
      <c r="C193" s="92"/>
      <c r="D193" s="71"/>
      <c r="E193" s="77"/>
      <c r="F193" s="83"/>
      <c r="G193" s="52"/>
      <c r="H193" s="3"/>
      <c r="I193" s="51"/>
    </row>
    <row r="194" spans="1:9" s="68" customFormat="1" ht="14.25">
      <c r="A194" s="70">
        <v>186</v>
      </c>
      <c r="B194" s="71"/>
      <c r="C194" s="92"/>
      <c r="D194" s="71"/>
      <c r="E194" s="77"/>
      <c r="F194" s="83"/>
      <c r="G194" s="52"/>
      <c r="H194" s="3"/>
      <c r="I194" s="51"/>
    </row>
    <row r="195" spans="1:9" s="68" customFormat="1" ht="14.25">
      <c r="A195" s="70">
        <v>187</v>
      </c>
      <c r="B195" s="71"/>
      <c r="C195" s="92"/>
      <c r="D195" s="71"/>
      <c r="E195" s="77"/>
      <c r="F195" s="83"/>
      <c r="G195" s="52"/>
      <c r="H195" s="3"/>
      <c r="I195" s="51"/>
    </row>
    <row r="196" spans="1:9" s="68" customFormat="1" ht="14.25">
      <c r="A196" s="70">
        <v>188</v>
      </c>
      <c r="B196" s="71"/>
      <c r="C196" s="74"/>
      <c r="D196" s="71"/>
      <c r="E196" s="77"/>
      <c r="F196" s="83"/>
      <c r="G196" s="52"/>
      <c r="H196" s="3"/>
      <c r="I196" s="51"/>
    </row>
    <row r="197" spans="1:9" s="68" customFormat="1" ht="14.25">
      <c r="A197" s="70">
        <v>189</v>
      </c>
      <c r="B197" s="71"/>
      <c r="C197" s="74"/>
      <c r="D197" s="71"/>
      <c r="E197" s="77"/>
      <c r="F197" s="83"/>
      <c r="G197" s="52"/>
      <c r="H197" s="3"/>
      <c r="I197" s="51"/>
    </row>
    <row r="198" spans="1:9" s="68" customFormat="1" ht="14.25">
      <c r="A198" s="70">
        <v>190</v>
      </c>
      <c r="B198" s="71"/>
      <c r="C198" s="74"/>
      <c r="D198" s="71"/>
      <c r="E198" s="77"/>
      <c r="F198" s="83"/>
      <c r="G198" s="52"/>
      <c r="H198" s="3"/>
      <c r="I198" s="51"/>
    </row>
    <row r="199" spans="1:9" s="68" customFormat="1" ht="14.25">
      <c r="A199" s="70">
        <v>191</v>
      </c>
      <c r="B199" s="71"/>
      <c r="C199" s="92"/>
      <c r="D199" s="71"/>
      <c r="E199" s="77"/>
      <c r="F199" s="83"/>
      <c r="G199" s="52"/>
      <c r="H199" s="3"/>
      <c r="I199" s="51"/>
    </row>
    <row r="200" spans="1:9" s="68" customFormat="1" ht="14.25">
      <c r="A200" s="70">
        <v>192</v>
      </c>
      <c r="B200" s="71"/>
      <c r="C200" s="92"/>
      <c r="D200" s="71"/>
      <c r="E200" s="77"/>
      <c r="F200" s="83"/>
      <c r="G200" s="52"/>
      <c r="H200" s="3"/>
      <c r="I200" s="51"/>
    </row>
    <row r="201" spans="1:9" s="68" customFormat="1" ht="14.25">
      <c r="A201" s="70">
        <v>193</v>
      </c>
      <c r="B201" s="71"/>
      <c r="C201" s="92"/>
      <c r="D201" s="71"/>
      <c r="E201" s="77"/>
      <c r="F201" s="83"/>
      <c r="G201" s="52"/>
      <c r="H201" s="3"/>
      <c r="I201" s="51"/>
    </row>
    <row r="202" spans="1:9" s="68" customFormat="1" ht="14.25">
      <c r="A202" s="70">
        <v>194</v>
      </c>
      <c r="B202" s="71"/>
      <c r="C202" s="74"/>
      <c r="D202" s="71"/>
      <c r="E202" s="77"/>
      <c r="F202" s="83"/>
      <c r="G202" s="52"/>
      <c r="H202" s="3"/>
      <c r="I202" s="51"/>
    </row>
    <row r="203" spans="1:9" s="68" customFormat="1" ht="14.25">
      <c r="A203" s="70">
        <v>195</v>
      </c>
      <c r="B203" s="71"/>
      <c r="C203" s="92"/>
      <c r="D203" s="71"/>
      <c r="E203" s="77"/>
      <c r="F203" s="83"/>
      <c r="G203" s="52"/>
      <c r="H203" s="3"/>
      <c r="I203" s="51"/>
    </row>
    <row r="204" spans="1:9" s="68" customFormat="1" ht="14.25">
      <c r="A204" s="70">
        <v>196</v>
      </c>
      <c r="B204" s="71"/>
      <c r="C204" s="92"/>
      <c r="D204" s="71"/>
      <c r="E204" s="77"/>
      <c r="F204" s="83"/>
      <c r="G204" s="52"/>
      <c r="H204" s="3"/>
      <c r="I204" s="51"/>
    </row>
    <row r="205" spans="1:9" s="68" customFormat="1" ht="14.25">
      <c r="A205" s="70">
        <v>197</v>
      </c>
      <c r="B205" s="71"/>
      <c r="C205" s="92"/>
      <c r="D205" s="71"/>
      <c r="E205" s="77"/>
      <c r="F205" s="83"/>
      <c r="G205" s="52"/>
      <c r="H205" s="3"/>
      <c r="I205" s="51"/>
    </row>
    <row r="206" spans="1:9" s="68" customFormat="1" ht="14.25">
      <c r="A206" s="70">
        <v>198</v>
      </c>
      <c r="B206" s="71"/>
      <c r="C206" s="92"/>
      <c r="D206" s="71"/>
      <c r="E206" s="77"/>
      <c r="F206" s="83"/>
      <c r="G206" s="52"/>
      <c r="H206" s="3"/>
      <c r="I206" s="51"/>
    </row>
    <row r="207" spans="1:9" s="68" customFormat="1" ht="14.25">
      <c r="A207" s="70">
        <v>199</v>
      </c>
      <c r="B207" s="71"/>
      <c r="C207" s="74"/>
      <c r="D207" s="71"/>
      <c r="E207" s="77"/>
      <c r="F207" s="83"/>
      <c r="G207" s="52"/>
      <c r="H207" s="3"/>
      <c r="I207" s="51"/>
    </row>
    <row r="208" spans="1:9" s="68" customFormat="1" ht="14.25">
      <c r="A208" s="70">
        <v>200</v>
      </c>
      <c r="B208" s="71"/>
      <c r="C208" s="92"/>
      <c r="D208" s="71"/>
      <c r="E208" s="77"/>
      <c r="F208" s="83"/>
      <c r="G208" s="52"/>
      <c r="H208" s="3"/>
      <c r="I208" s="51"/>
    </row>
    <row r="209" spans="1:9" s="68" customFormat="1" ht="14.25">
      <c r="A209" s="70">
        <v>201</v>
      </c>
      <c r="B209" s="71"/>
      <c r="C209" s="92"/>
      <c r="D209" s="71"/>
      <c r="E209" s="77"/>
      <c r="F209" s="83"/>
      <c r="G209" s="52"/>
      <c r="H209" s="3"/>
      <c r="I209" s="51"/>
    </row>
    <row r="210" spans="1:9" s="68" customFormat="1" ht="14.25">
      <c r="A210" s="70">
        <v>202</v>
      </c>
      <c r="B210" s="71"/>
      <c r="C210" s="74"/>
      <c r="D210" s="71"/>
      <c r="E210" s="77"/>
      <c r="F210" s="83"/>
      <c r="G210" s="52"/>
      <c r="H210" s="3"/>
      <c r="I210" s="51"/>
    </row>
    <row r="211" spans="1:9" s="68" customFormat="1" ht="14.25">
      <c r="A211" s="70">
        <v>203</v>
      </c>
      <c r="B211" s="71"/>
      <c r="C211" s="92"/>
      <c r="D211" s="71"/>
      <c r="E211" s="77"/>
      <c r="F211" s="83"/>
      <c r="G211" s="52"/>
      <c r="H211" s="3"/>
      <c r="I211" s="51"/>
    </row>
    <row r="212" spans="1:9" s="68" customFormat="1" ht="14.25">
      <c r="A212" s="70">
        <v>204</v>
      </c>
      <c r="B212" s="71"/>
      <c r="C212" s="74"/>
      <c r="D212" s="71"/>
      <c r="E212" s="77"/>
      <c r="F212" s="83"/>
      <c r="G212" s="52"/>
      <c r="H212" s="3"/>
      <c r="I212" s="51"/>
    </row>
    <row r="213" spans="1:9" s="68" customFormat="1" ht="14.25">
      <c r="A213" s="70">
        <v>205</v>
      </c>
      <c r="B213" s="71"/>
      <c r="C213" s="92"/>
      <c r="D213" s="71"/>
      <c r="E213" s="77"/>
      <c r="F213" s="83"/>
      <c r="G213" s="52"/>
      <c r="H213" s="3"/>
      <c r="I213" s="51"/>
    </row>
    <row r="214" spans="1:9" s="68" customFormat="1" ht="14.25">
      <c r="A214" s="70">
        <v>206</v>
      </c>
      <c r="B214" s="71"/>
      <c r="C214" s="92"/>
      <c r="D214" s="71"/>
      <c r="E214" s="77"/>
      <c r="F214" s="83"/>
      <c r="G214" s="52"/>
      <c r="H214" s="3"/>
      <c r="I214" s="51"/>
    </row>
    <row r="215" spans="1:9" s="68" customFormat="1" ht="14.25">
      <c r="A215" s="70">
        <v>207</v>
      </c>
      <c r="B215" s="71"/>
      <c r="C215" s="92"/>
      <c r="D215" s="71"/>
      <c r="E215" s="77"/>
      <c r="F215" s="83"/>
      <c r="G215" s="52"/>
      <c r="H215" s="3"/>
      <c r="I215" s="51"/>
    </row>
    <row r="216" spans="1:9" s="68" customFormat="1" ht="14.25">
      <c r="A216" s="70">
        <v>208</v>
      </c>
      <c r="B216" s="71"/>
      <c r="C216" s="74"/>
      <c r="D216" s="71"/>
      <c r="E216" s="77"/>
      <c r="F216" s="83"/>
      <c r="G216" s="52"/>
      <c r="H216" s="3"/>
      <c r="I216" s="51"/>
    </row>
    <row r="217" spans="1:9" s="68" customFormat="1" ht="14.25">
      <c r="A217" s="70">
        <v>209</v>
      </c>
      <c r="B217" s="71"/>
      <c r="C217" s="74"/>
      <c r="D217" s="71"/>
      <c r="E217" s="77"/>
      <c r="F217" s="83"/>
      <c r="G217" s="52"/>
      <c r="H217" s="3"/>
      <c r="I217" s="51"/>
    </row>
    <row r="218" spans="1:9" s="68" customFormat="1" ht="14.25">
      <c r="A218" s="70">
        <v>210</v>
      </c>
      <c r="B218" s="71"/>
      <c r="C218" s="92"/>
      <c r="D218" s="71"/>
      <c r="E218" s="77"/>
      <c r="F218" s="83"/>
      <c r="G218" s="52"/>
      <c r="H218" s="3"/>
      <c r="I218" s="51"/>
    </row>
    <row r="219" spans="1:9" s="68" customFormat="1" ht="14.25">
      <c r="A219" s="70">
        <v>211</v>
      </c>
      <c r="B219" s="71"/>
      <c r="C219" s="92"/>
      <c r="D219" s="71"/>
      <c r="E219" s="77"/>
      <c r="F219" s="83"/>
      <c r="G219" s="52"/>
      <c r="H219" s="3"/>
      <c r="I219" s="51"/>
    </row>
    <row r="220" spans="1:9" s="68" customFormat="1" ht="14.25">
      <c r="A220" s="70">
        <v>212</v>
      </c>
      <c r="B220" s="71"/>
      <c r="C220" s="92"/>
      <c r="D220" s="71"/>
      <c r="E220" s="77"/>
      <c r="F220" s="83"/>
      <c r="G220" s="52"/>
      <c r="H220" s="3"/>
      <c r="I220" s="51"/>
    </row>
    <row r="221" spans="1:9" s="68" customFormat="1" ht="14.25">
      <c r="A221" s="70">
        <v>213</v>
      </c>
      <c r="B221" s="71"/>
      <c r="C221" s="92"/>
      <c r="D221" s="71"/>
      <c r="E221" s="77"/>
      <c r="F221" s="83"/>
      <c r="G221" s="52"/>
      <c r="H221" s="3"/>
      <c r="I221" s="51"/>
    </row>
    <row r="222" spans="1:9" s="68" customFormat="1" ht="14.25">
      <c r="A222" s="70">
        <v>214</v>
      </c>
      <c r="B222" s="71"/>
      <c r="C222" s="92"/>
      <c r="D222" s="71"/>
      <c r="E222" s="77"/>
      <c r="F222" s="83"/>
      <c r="G222" s="52"/>
      <c r="H222" s="3"/>
      <c r="I222" s="51"/>
    </row>
    <row r="223" spans="1:9" s="68" customFormat="1" ht="14.25">
      <c r="A223" s="70">
        <v>215</v>
      </c>
      <c r="B223" s="71"/>
      <c r="C223" s="74"/>
      <c r="D223" s="71"/>
      <c r="E223" s="77"/>
      <c r="F223" s="83"/>
      <c r="G223" s="52"/>
      <c r="H223" s="3"/>
      <c r="I223" s="51"/>
    </row>
    <row r="224" spans="1:9" s="68" customFormat="1" ht="14.25">
      <c r="A224" s="70">
        <v>216</v>
      </c>
      <c r="B224" s="71"/>
      <c r="C224" s="74"/>
      <c r="D224" s="71"/>
      <c r="E224" s="77"/>
      <c r="F224" s="83"/>
      <c r="G224" s="52"/>
      <c r="H224" s="3"/>
      <c r="I224" s="51"/>
    </row>
    <row r="225" spans="1:9" s="68" customFormat="1" ht="14.25">
      <c r="A225" s="70">
        <v>217</v>
      </c>
      <c r="B225" s="71"/>
      <c r="C225" s="92"/>
      <c r="D225" s="71"/>
      <c r="E225" s="77"/>
      <c r="F225" s="83"/>
      <c r="G225" s="52"/>
      <c r="H225" s="3"/>
      <c r="I225" s="51"/>
    </row>
    <row r="226" spans="1:9" s="68" customFormat="1" ht="14.25">
      <c r="A226" s="70">
        <v>218</v>
      </c>
      <c r="B226" s="71"/>
      <c r="C226" s="92"/>
      <c r="D226" s="71"/>
      <c r="E226" s="77"/>
      <c r="F226" s="83"/>
      <c r="G226" s="52"/>
      <c r="H226" s="3"/>
      <c r="I226" s="51"/>
    </row>
    <row r="227" spans="1:9" s="68" customFormat="1" ht="14.25">
      <c r="A227" s="70">
        <v>219</v>
      </c>
      <c r="B227" s="71"/>
      <c r="C227" s="74"/>
      <c r="D227" s="71"/>
      <c r="E227" s="77"/>
      <c r="F227" s="83"/>
      <c r="G227" s="52"/>
      <c r="H227" s="3"/>
      <c r="I227" s="51"/>
    </row>
    <row r="228" spans="1:9" s="68" customFormat="1" ht="14.25">
      <c r="A228" s="70">
        <v>220</v>
      </c>
      <c r="B228" s="71"/>
      <c r="C228" s="74"/>
      <c r="D228" s="71"/>
      <c r="E228" s="77"/>
      <c r="F228" s="83"/>
      <c r="G228" s="52"/>
      <c r="H228" s="3"/>
      <c r="I228" s="51"/>
    </row>
    <row r="229" spans="1:9" s="68" customFormat="1" ht="14.25">
      <c r="A229" s="70">
        <v>221</v>
      </c>
      <c r="B229" s="71"/>
      <c r="C229" s="74"/>
      <c r="D229" s="71"/>
      <c r="E229" s="77"/>
      <c r="F229" s="83"/>
      <c r="G229" s="52"/>
      <c r="H229" s="3"/>
      <c r="I229" s="51"/>
    </row>
    <row r="230" spans="1:9" s="68" customFormat="1" ht="14.25">
      <c r="A230" s="70">
        <v>222</v>
      </c>
      <c r="B230" s="71"/>
      <c r="C230" s="74"/>
      <c r="D230" s="71"/>
      <c r="E230" s="77"/>
      <c r="F230" s="83"/>
      <c r="G230" s="52"/>
      <c r="H230" s="3"/>
      <c r="I230" s="51"/>
    </row>
    <row r="231" spans="1:9" s="68" customFormat="1" ht="14.25">
      <c r="A231" s="70">
        <v>223</v>
      </c>
      <c r="B231" s="71"/>
      <c r="C231" s="92"/>
      <c r="D231" s="71"/>
      <c r="E231" s="77"/>
      <c r="F231" s="83"/>
      <c r="G231" s="52"/>
      <c r="H231" s="3"/>
      <c r="I231" s="51"/>
    </row>
    <row r="232" spans="1:9" s="68" customFormat="1" ht="14.25">
      <c r="A232" s="70">
        <v>224</v>
      </c>
      <c r="B232" s="71"/>
      <c r="C232" s="74"/>
      <c r="D232" s="71"/>
      <c r="E232" s="77"/>
      <c r="F232" s="83"/>
      <c r="G232" s="52"/>
      <c r="H232" s="3"/>
      <c r="I232" s="51"/>
    </row>
    <row r="233" spans="1:9" s="68" customFormat="1" ht="14.25">
      <c r="A233" s="70">
        <v>225</v>
      </c>
      <c r="B233" s="71"/>
      <c r="C233" s="74"/>
      <c r="D233" s="71"/>
      <c r="E233" s="77"/>
      <c r="F233" s="83"/>
      <c r="G233" s="52"/>
      <c r="H233" s="3"/>
      <c r="I233" s="51"/>
    </row>
    <row r="234" spans="1:9" s="68" customFormat="1" ht="14.25">
      <c r="A234" s="70">
        <v>226</v>
      </c>
      <c r="B234" s="71"/>
      <c r="C234" s="74"/>
      <c r="D234" s="71"/>
      <c r="E234" s="77"/>
      <c r="F234" s="83"/>
      <c r="G234" s="52"/>
      <c r="H234" s="3"/>
      <c r="I234" s="51"/>
    </row>
    <row r="235" spans="1:9" s="68" customFormat="1" ht="14.25">
      <c r="A235" s="70">
        <v>227</v>
      </c>
      <c r="B235" s="71"/>
      <c r="C235" s="92"/>
      <c r="D235" s="71"/>
      <c r="E235" s="77"/>
      <c r="F235" s="83"/>
      <c r="G235" s="52"/>
      <c r="H235" s="3"/>
      <c r="I235" s="51"/>
    </row>
    <row r="236" spans="1:9" s="68" customFormat="1" ht="14.25">
      <c r="A236" s="70">
        <v>228</v>
      </c>
      <c r="B236" s="71"/>
      <c r="C236" s="74"/>
      <c r="D236" s="71"/>
      <c r="E236" s="77"/>
      <c r="F236" s="83"/>
      <c r="G236" s="52"/>
      <c r="H236" s="3"/>
      <c r="I236" s="51"/>
    </row>
    <row r="237" spans="1:9" s="68" customFormat="1" ht="14.25">
      <c r="A237" s="70">
        <v>229</v>
      </c>
      <c r="B237" s="71"/>
      <c r="C237" s="92"/>
      <c r="D237" s="71"/>
      <c r="E237" s="77"/>
      <c r="F237" s="83"/>
      <c r="G237" s="52"/>
      <c r="H237" s="3"/>
      <c r="I237" s="51"/>
    </row>
    <row r="238" spans="1:9" s="69" customFormat="1" ht="14.25">
      <c r="A238" s="70">
        <v>230</v>
      </c>
      <c r="B238" s="71"/>
      <c r="C238" s="74"/>
      <c r="D238" s="71"/>
      <c r="E238" s="77"/>
      <c r="F238" s="83"/>
      <c r="G238" s="52"/>
      <c r="H238" s="3"/>
      <c r="I238" s="51"/>
    </row>
    <row r="239" spans="1:9" s="68" customFormat="1" ht="14.25">
      <c r="A239" s="70">
        <v>231</v>
      </c>
      <c r="B239" s="71"/>
      <c r="C239" s="92"/>
      <c r="D239" s="71"/>
      <c r="E239" s="77"/>
      <c r="F239" s="83"/>
      <c r="G239" s="52"/>
      <c r="H239" s="3"/>
      <c r="I239" s="51"/>
    </row>
    <row r="240" spans="1:9" s="68" customFormat="1" ht="14.25">
      <c r="A240" s="70">
        <v>232</v>
      </c>
      <c r="B240" s="71"/>
      <c r="C240" s="92"/>
      <c r="D240" s="71"/>
      <c r="E240" s="77"/>
      <c r="F240" s="83"/>
      <c r="G240" s="52"/>
      <c r="H240" s="3"/>
      <c r="I240" s="51"/>
    </row>
    <row r="241" spans="1:9" s="68" customFormat="1" ht="14.25">
      <c r="A241" s="70">
        <v>233</v>
      </c>
      <c r="B241" s="71"/>
      <c r="C241" s="92"/>
      <c r="D241" s="71"/>
      <c r="E241" s="77"/>
      <c r="F241" s="83"/>
      <c r="G241" s="52"/>
      <c r="H241" s="3"/>
      <c r="I241" s="51"/>
    </row>
    <row r="242" spans="1:9" s="68" customFormat="1" ht="14.25">
      <c r="A242" s="70">
        <v>234</v>
      </c>
      <c r="B242" s="71"/>
      <c r="C242" s="92"/>
      <c r="D242" s="71"/>
      <c r="E242" s="77"/>
      <c r="F242" s="83"/>
      <c r="G242" s="52"/>
      <c r="H242" s="3"/>
      <c r="I242" s="51"/>
    </row>
    <row r="243" spans="1:9" s="68" customFormat="1" ht="14.25">
      <c r="A243" s="70">
        <v>235</v>
      </c>
      <c r="B243" s="71"/>
      <c r="C243" s="92"/>
      <c r="D243" s="71"/>
      <c r="E243" s="77"/>
      <c r="F243" s="83"/>
      <c r="G243" s="52"/>
      <c r="H243" s="3"/>
      <c r="I243" s="51"/>
    </row>
    <row r="244" spans="1:9" s="68" customFormat="1" ht="14.25">
      <c r="A244" s="70">
        <v>236</v>
      </c>
      <c r="B244" s="71"/>
      <c r="C244" s="92"/>
      <c r="D244" s="71"/>
      <c r="E244" s="77"/>
      <c r="F244" s="83"/>
      <c r="G244" s="52"/>
      <c r="H244" s="3"/>
      <c r="I244" s="51"/>
    </row>
    <row r="245" spans="1:9" s="68" customFormat="1" ht="14.25">
      <c r="A245" s="70">
        <v>237</v>
      </c>
      <c r="B245" s="71"/>
      <c r="C245" s="92"/>
      <c r="D245" s="71"/>
      <c r="E245" s="77"/>
      <c r="F245" s="83"/>
      <c r="G245" s="52"/>
      <c r="H245" s="3"/>
      <c r="I245" s="51"/>
    </row>
    <row r="246" spans="1:9" s="68" customFormat="1" ht="14.25">
      <c r="A246" s="70">
        <v>238</v>
      </c>
      <c r="B246" s="71"/>
      <c r="C246" s="92"/>
      <c r="D246" s="71"/>
      <c r="E246" s="77"/>
      <c r="F246" s="83"/>
      <c r="G246" s="52"/>
      <c r="H246" s="3"/>
      <c r="I246" s="51"/>
    </row>
    <row r="247" spans="1:9" s="68" customFormat="1" ht="14.25">
      <c r="A247" s="70">
        <v>239</v>
      </c>
      <c r="B247" s="71"/>
      <c r="C247" s="92"/>
      <c r="D247" s="71"/>
      <c r="E247" s="77"/>
      <c r="F247" s="83"/>
      <c r="G247" s="52"/>
      <c r="H247" s="3"/>
      <c r="I247" s="51"/>
    </row>
    <row r="248" spans="1:9" s="68" customFormat="1" ht="14.25">
      <c r="A248" s="70">
        <v>240</v>
      </c>
      <c r="B248" s="71"/>
      <c r="C248" s="74"/>
      <c r="D248" s="71"/>
      <c r="E248" s="77"/>
      <c r="F248" s="83"/>
      <c r="G248" s="52"/>
      <c r="H248" s="3"/>
      <c r="I248" s="51"/>
    </row>
    <row r="249" spans="1:9" s="68" customFormat="1" ht="14.25">
      <c r="A249" s="70">
        <v>241</v>
      </c>
      <c r="B249" s="71"/>
      <c r="C249" s="74"/>
      <c r="D249" s="71"/>
      <c r="E249" s="77"/>
      <c r="F249" s="83"/>
      <c r="G249" s="52"/>
      <c r="H249" s="3"/>
      <c r="I249" s="51"/>
    </row>
    <row r="250" spans="1:9" s="68" customFormat="1" ht="14.25">
      <c r="A250" s="70">
        <v>242</v>
      </c>
      <c r="B250" s="71"/>
      <c r="C250" s="74"/>
      <c r="D250" s="71"/>
      <c r="E250" s="77"/>
      <c r="F250" s="83"/>
      <c r="G250" s="52"/>
      <c r="H250" s="3"/>
      <c r="I250" s="51"/>
    </row>
    <row r="251" spans="1:9" s="68" customFormat="1" ht="14.25">
      <c r="A251" s="70">
        <v>243</v>
      </c>
      <c r="B251" s="71"/>
      <c r="C251" s="92"/>
      <c r="D251" s="71"/>
      <c r="E251" s="77"/>
      <c r="F251" s="83"/>
      <c r="G251" s="52"/>
      <c r="H251" s="3"/>
      <c r="I251" s="51"/>
    </row>
    <row r="252" spans="1:9" s="68" customFormat="1" ht="14.25">
      <c r="A252" s="70">
        <v>244</v>
      </c>
      <c r="B252" s="71"/>
      <c r="C252" s="74"/>
      <c r="D252" s="71"/>
      <c r="E252" s="77"/>
      <c r="F252" s="83"/>
      <c r="G252" s="52"/>
      <c r="H252" s="3"/>
      <c r="I252" s="51"/>
    </row>
    <row r="253" spans="1:9" s="68" customFormat="1" ht="14.25">
      <c r="A253" s="70">
        <v>245</v>
      </c>
      <c r="B253" s="71"/>
      <c r="C253" s="92"/>
      <c r="D253" s="71"/>
      <c r="E253" s="77"/>
      <c r="F253" s="83"/>
      <c r="G253" s="52"/>
      <c r="H253" s="3"/>
      <c r="I253" s="51"/>
    </row>
    <row r="254" spans="1:9" s="68" customFormat="1" ht="14.25">
      <c r="A254" s="70">
        <v>246</v>
      </c>
      <c r="B254" s="71"/>
      <c r="C254" s="74"/>
      <c r="D254" s="71"/>
      <c r="E254" s="77"/>
      <c r="F254" s="83"/>
      <c r="G254" s="52"/>
      <c r="H254" s="3"/>
      <c r="I254" s="51"/>
    </row>
    <row r="255" spans="1:9" s="68" customFormat="1" ht="14.25">
      <c r="A255" s="70">
        <v>247</v>
      </c>
      <c r="B255" s="71"/>
      <c r="C255" s="92"/>
      <c r="D255" s="71"/>
      <c r="E255" s="77"/>
      <c r="F255" s="83"/>
      <c r="G255" s="52"/>
      <c r="H255" s="3"/>
      <c r="I255" s="51"/>
    </row>
    <row r="256" spans="1:9" s="68" customFormat="1" ht="14.25">
      <c r="A256" s="70">
        <v>248</v>
      </c>
      <c r="B256" s="71"/>
      <c r="C256" s="92"/>
      <c r="D256" s="71"/>
      <c r="E256" s="77"/>
      <c r="F256" s="83"/>
      <c r="G256" s="52"/>
      <c r="H256" s="3"/>
      <c r="I256" s="51"/>
    </row>
    <row r="257" spans="1:9" s="68" customFormat="1" ht="14.25">
      <c r="A257" s="70">
        <v>249</v>
      </c>
      <c r="B257" s="71"/>
      <c r="C257" s="92"/>
      <c r="D257" s="71"/>
      <c r="E257" s="77"/>
      <c r="F257" s="83"/>
      <c r="G257" s="52"/>
      <c r="H257" s="3"/>
      <c r="I257" s="51"/>
    </row>
    <row r="258" spans="1:9" s="68" customFormat="1" ht="14.25">
      <c r="A258" s="70">
        <v>250</v>
      </c>
      <c r="B258" s="71"/>
      <c r="C258" s="92"/>
      <c r="D258" s="71"/>
      <c r="E258" s="77"/>
      <c r="F258" s="83"/>
      <c r="G258" s="52"/>
      <c r="H258" s="3"/>
      <c r="I258" s="51"/>
    </row>
    <row r="259" spans="1:9" s="68" customFormat="1" ht="14.25">
      <c r="A259" s="70">
        <v>251</v>
      </c>
      <c r="B259" s="71"/>
      <c r="C259" s="92"/>
      <c r="D259" s="71"/>
      <c r="E259" s="77"/>
      <c r="F259" s="83"/>
      <c r="G259" s="52"/>
      <c r="H259" s="3"/>
      <c r="I259" s="51"/>
    </row>
    <row r="260" spans="1:9" s="68" customFormat="1" ht="14.25">
      <c r="A260" s="70">
        <v>252</v>
      </c>
      <c r="B260" s="71"/>
      <c r="C260" s="92"/>
      <c r="D260" s="71"/>
      <c r="E260" s="77"/>
      <c r="F260" s="83"/>
      <c r="G260" s="52"/>
      <c r="H260" s="3"/>
      <c r="I260" s="51"/>
    </row>
    <row r="261" spans="1:9" s="68" customFormat="1" ht="14.25">
      <c r="A261" s="70">
        <v>253</v>
      </c>
      <c r="B261" s="71"/>
      <c r="C261" s="74"/>
      <c r="D261" s="71"/>
      <c r="E261" s="77"/>
      <c r="F261" s="83"/>
      <c r="G261" s="52"/>
      <c r="H261" s="3"/>
      <c r="I261" s="51"/>
    </row>
    <row r="262" spans="1:9" s="68" customFormat="1" ht="14.25">
      <c r="A262" s="70">
        <v>254</v>
      </c>
      <c r="B262" s="71"/>
      <c r="C262" s="92"/>
      <c r="D262" s="71"/>
      <c r="E262" s="77"/>
      <c r="F262" s="83"/>
      <c r="G262" s="52"/>
      <c r="H262" s="3"/>
      <c r="I262" s="51"/>
    </row>
    <row r="263" spans="1:9" s="68" customFormat="1" ht="14.25">
      <c r="A263" s="70">
        <v>255</v>
      </c>
      <c r="B263" s="71"/>
      <c r="C263" s="92"/>
      <c r="D263" s="71"/>
      <c r="E263" s="77"/>
      <c r="F263" s="83"/>
      <c r="G263" s="52"/>
      <c r="H263" s="3"/>
      <c r="I263" s="51"/>
    </row>
    <row r="264" spans="1:9" s="68" customFormat="1" ht="14.25">
      <c r="A264" s="70">
        <v>256</v>
      </c>
      <c r="B264" s="71"/>
      <c r="C264" s="92"/>
      <c r="D264" s="71"/>
      <c r="E264" s="77"/>
      <c r="F264" s="83"/>
      <c r="G264" s="52"/>
      <c r="H264" s="3"/>
      <c r="I264" s="51"/>
    </row>
    <row r="265" spans="1:9" s="68" customFormat="1" ht="14.25">
      <c r="A265" s="70">
        <v>257</v>
      </c>
      <c r="B265" s="71"/>
      <c r="C265" s="92"/>
      <c r="D265" s="71"/>
      <c r="E265" s="77"/>
      <c r="F265" s="83"/>
      <c r="G265" s="52"/>
      <c r="H265" s="3"/>
      <c r="I265" s="51"/>
    </row>
    <row r="266" spans="1:9" s="68" customFormat="1" ht="14.25">
      <c r="A266" s="70">
        <v>258</v>
      </c>
      <c r="B266" s="71"/>
      <c r="C266" s="92"/>
      <c r="D266" s="71"/>
      <c r="E266" s="77"/>
      <c r="F266" s="83"/>
      <c r="G266" s="52"/>
      <c r="H266" s="3"/>
      <c r="I266" s="51"/>
    </row>
    <row r="267" spans="1:9" s="68" customFormat="1" ht="14.25">
      <c r="A267" s="70">
        <v>259</v>
      </c>
      <c r="B267" s="71"/>
      <c r="C267" s="92"/>
      <c r="D267" s="71"/>
      <c r="E267" s="77"/>
      <c r="F267" s="83"/>
      <c r="G267" s="52"/>
      <c r="H267" s="3"/>
      <c r="I267" s="51"/>
    </row>
    <row r="268" spans="1:9" s="68" customFormat="1" ht="14.25">
      <c r="A268" s="70">
        <v>260</v>
      </c>
      <c r="B268" s="71"/>
      <c r="C268" s="92"/>
      <c r="D268" s="71"/>
      <c r="E268" s="77"/>
      <c r="F268" s="83"/>
      <c r="G268" s="52"/>
      <c r="H268" s="3"/>
      <c r="I268" s="51"/>
    </row>
    <row r="269" spans="1:9" s="68" customFormat="1" ht="14.25">
      <c r="A269" s="70">
        <v>261</v>
      </c>
      <c r="B269" s="71"/>
      <c r="C269" s="92"/>
      <c r="D269" s="71"/>
      <c r="E269" s="77"/>
      <c r="F269" s="83"/>
      <c r="G269" s="52"/>
      <c r="H269" s="3"/>
      <c r="I269" s="51"/>
    </row>
    <row r="270" spans="1:9" s="68" customFormat="1" ht="14.25">
      <c r="A270" s="70">
        <v>262</v>
      </c>
      <c r="B270" s="71"/>
      <c r="C270" s="92"/>
      <c r="D270" s="71"/>
      <c r="E270" s="77"/>
      <c r="F270" s="83"/>
      <c r="G270" s="52"/>
      <c r="H270" s="3"/>
      <c r="I270" s="51"/>
    </row>
    <row r="271" spans="1:9" s="68" customFormat="1" ht="14.25">
      <c r="A271" s="70">
        <v>263</v>
      </c>
      <c r="B271" s="71"/>
      <c r="C271" s="92"/>
      <c r="D271" s="71"/>
      <c r="E271" s="77"/>
      <c r="F271" s="83"/>
      <c r="G271" s="52"/>
      <c r="H271" s="3"/>
      <c r="I271" s="51"/>
    </row>
    <row r="272" spans="1:9" s="68" customFormat="1" ht="14.25">
      <c r="A272" s="70">
        <v>264</v>
      </c>
      <c r="B272" s="71"/>
      <c r="C272" s="74"/>
      <c r="D272" s="71"/>
      <c r="E272" s="77"/>
      <c r="F272" s="83"/>
      <c r="G272" s="52"/>
      <c r="H272" s="3"/>
      <c r="I272" s="51"/>
    </row>
    <row r="273" spans="1:9" s="68" customFormat="1" ht="14.25">
      <c r="A273" s="70">
        <v>265</v>
      </c>
      <c r="B273" s="71"/>
      <c r="C273" s="92"/>
      <c r="D273" s="71"/>
      <c r="E273" s="77"/>
      <c r="F273" s="83"/>
      <c r="G273" s="52"/>
      <c r="H273" s="3"/>
      <c r="I273" s="51"/>
    </row>
    <row r="274" spans="1:9" s="69" customFormat="1" ht="14.25">
      <c r="A274" s="70">
        <v>266</v>
      </c>
      <c r="B274" s="71"/>
      <c r="C274" s="74"/>
      <c r="D274" s="71"/>
      <c r="E274" s="77"/>
      <c r="F274" s="83"/>
      <c r="G274" s="52"/>
      <c r="H274" s="3"/>
      <c r="I274" s="51"/>
    </row>
    <row r="275" spans="1:9" s="68" customFormat="1" ht="14.25">
      <c r="A275" s="70">
        <v>267</v>
      </c>
      <c r="B275" s="71"/>
      <c r="C275" s="92"/>
      <c r="D275" s="71"/>
      <c r="E275" s="77"/>
      <c r="F275" s="83"/>
      <c r="G275" s="52"/>
      <c r="H275" s="3"/>
      <c r="I275" s="51"/>
    </row>
    <row r="276" spans="1:9" s="68" customFormat="1" ht="14.25">
      <c r="A276" s="70">
        <v>268</v>
      </c>
      <c r="B276" s="71"/>
      <c r="C276" s="74"/>
      <c r="D276" s="71"/>
      <c r="E276" s="77"/>
      <c r="F276" s="83"/>
      <c r="G276" s="52"/>
      <c r="H276" s="3"/>
      <c r="I276" s="51"/>
    </row>
    <row r="277" spans="1:9" s="68" customFormat="1" ht="14.25">
      <c r="A277" s="70">
        <v>269</v>
      </c>
      <c r="B277" s="71"/>
      <c r="C277" s="74"/>
      <c r="D277" s="71"/>
      <c r="E277" s="77"/>
      <c r="F277" s="83"/>
      <c r="G277" s="52"/>
      <c r="H277" s="3"/>
      <c r="I277" s="51"/>
    </row>
    <row r="278" spans="1:9" s="68" customFormat="1" ht="14.25">
      <c r="A278" s="70">
        <v>270</v>
      </c>
      <c r="B278" s="71"/>
      <c r="C278" s="74"/>
      <c r="D278" s="71"/>
      <c r="E278" s="77"/>
      <c r="F278" s="83"/>
      <c r="G278" s="52"/>
      <c r="H278" s="3"/>
      <c r="I278" s="51"/>
    </row>
    <row r="279" spans="1:9" s="68" customFormat="1" ht="14.25">
      <c r="A279" s="70">
        <v>271</v>
      </c>
      <c r="B279" s="70"/>
      <c r="C279" s="91"/>
      <c r="D279" s="70"/>
      <c r="E279" s="76"/>
      <c r="F279" s="82"/>
      <c r="G279" s="52"/>
      <c r="H279" s="3"/>
      <c r="I279" s="51"/>
    </row>
    <row r="280" spans="1:9" s="68" customFormat="1" ht="14.25">
      <c r="A280" s="70">
        <v>272</v>
      </c>
      <c r="B280" s="70"/>
      <c r="C280" s="91"/>
      <c r="D280" s="70"/>
      <c r="E280" s="76"/>
      <c r="F280" s="82"/>
      <c r="G280" s="52"/>
      <c r="H280" s="3"/>
      <c r="I280" s="51"/>
    </row>
    <row r="281" spans="1:9" s="68" customFormat="1" ht="14.25">
      <c r="A281" s="70">
        <v>273</v>
      </c>
      <c r="B281" s="70"/>
      <c r="C281" s="74"/>
      <c r="D281" s="70"/>
      <c r="E281" s="76"/>
      <c r="F281" s="82"/>
      <c r="G281" s="52"/>
      <c r="H281" s="3"/>
      <c r="I281" s="51"/>
    </row>
    <row r="282" spans="1:9" s="68" customFormat="1" ht="14.25">
      <c r="A282" s="70">
        <v>274</v>
      </c>
      <c r="B282" s="70"/>
      <c r="C282" s="91"/>
      <c r="D282" s="70"/>
      <c r="E282" s="76"/>
      <c r="F282" s="82"/>
      <c r="G282" s="52"/>
      <c r="H282" s="3"/>
      <c r="I282" s="51"/>
    </row>
    <row r="283" spans="1:9" s="68" customFormat="1" ht="14.25">
      <c r="A283" s="70">
        <v>275</v>
      </c>
      <c r="B283" s="70"/>
      <c r="C283" s="91"/>
      <c r="D283" s="70"/>
      <c r="E283" s="76"/>
      <c r="F283" s="82"/>
      <c r="G283" s="52"/>
      <c r="H283" s="3"/>
      <c r="I283" s="51"/>
    </row>
    <row r="284" spans="1:9" s="68" customFormat="1" ht="14.25">
      <c r="A284" s="70">
        <v>276</v>
      </c>
      <c r="B284" s="70"/>
      <c r="C284" s="91"/>
      <c r="D284" s="70"/>
      <c r="E284" s="76"/>
      <c r="F284" s="82"/>
      <c r="G284" s="52"/>
      <c r="H284" s="3"/>
      <c r="I284" s="51"/>
    </row>
    <row r="285" spans="1:9" s="68" customFormat="1" ht="14.25">
      <c r="A285" s="70">
        <v>277</v>
      </c>
      <c r="B285" s="70"/>
      <c r="C285" s="74"/>
      <c r="D285" s="70"/>
      <c r="E285" s="76"/>
      <c r="F285" s="82"/>
      <c r="G285" s="52"/>
      <c r="H285" s="3"/>
      <c r="I285" s="51"/>
    </row>
    <row r="286" spans="1:9" s="68" customFormat="1" ht="14.25">
      <c r="A286" s="70">
        <v>278</v>
      </c>
      <c r="B286" s="70"/>
      <c r="C286" s="91"/>
      <c r="D286" s="70"/>
      <c r="E286" s="76"/>
      <c r="F286" s="82"/>
      <c r="G286" s="52"/>
      <c r="H286" s="3"/>
      <c r="I286" s="51"/>
    </row>
    <row r="287" spans="1:9" s="69" customFormat="1" ht="14.25">
      <c r="A287" s="71">
        <v>279</v>
      </c>
      <c r="B287" s="84"/>
      <c r="C287" s="85"/>
      <c r="D287" s="86"/>
      <c r="E287" s="85"/>
      <c r="F287" s="87"/>
      <c r="G287" s="88"/>
      <c r="H287" s="89"/>
      <c r="I287" s="90"/>
    </row>
    <row r="288" spans="1:9" ht="14.25">
      <c r="A288" s="70">
        <v>280</v>
      </c>
      <c r="B288" s="13"/>
      <c r="C288" s="79"/>
      <c r="D288"/>
      <c r="G288" s="52"/>
      <c r="H288" s="3"/>
      <c r="I288" s="51"/>
    </row>
    <row r="289" spans="1:9" ht="14.25">
      <c r="A289" s="70">
        <v>281</v>
      </c>
      <c r="B289" s="13"/>
      <c r="C289" s="79"/>
      <c r="D289"/>
      <c r="G289" s="52"/>
      <c r="H289" s="3"/>
      <c r="I289" s="51"/>
    </row>
    <row r="290" spans="1:9" ht="14.25">
      <c r="A290" s="70">
        <v>282</v>
      </c>
      <c r="B290" s="13"/>
      <c r="C290" s="79"/>
      <c r="D290"/>
      <c r="G290" s="52"/>
      <c r="H290" s="3"/>
      <c r="I290" s="51"/>
    </row>
    <row r="291" spans="1:9" ht="14.25">
      <c r="A291" s="70">
        <v>283</v>
      </c>
      <c r="B291" s="13"/>
      <c r="C291" s="79"/>
      <c r="D291"/>
      <c r="G291" s="52"/>
      <c r="H291" s="3"/>
      <c r="I291" s="51"/>
    </row>
    <row r="292" spans="1:9" ht="14.25">
      <c r="A292" s="70">
        <v>284</v>
      </c>
      <c r="B292" s="13"/>
      <c r="D292"/>
      <c r="G292" s="52"/>
      <c r="H292" s="3"/>
      <c r="I292" s="51"/>
    </row>
    <row r="293" spans="1:9" ht="14.25">
      <c r="A293" s="70">
        <v>285</v>
      </c>
      <c r="B293" s="13"/>
      <c r="C293" s="79"/>
      <c r="D293"/>
      <c r="G293" s="52"/>
      <c r="H293" s="3"/>
      <c r="I293" s="51"/>
    </row>
    <row r="294" spans="1:9" ht="14.25">
      <c r="A294" s="70">
        <v>286</v>
      </c>
      <c r="B294" s="13"/>
      <c r="D294"/>
      <c r="G294" s="52"/>
      <c r="H294" s="3"/>
      <c r="I294" s="51"/>
    </row>
    <row r="295" spans="1:9" ht="14.25">
      <c r="A295" s="70">
        <v>287</v>
      </c>
      <c r="B295" s="13"/>
      <c r="D295"/>
      <c r="G295" s="52"/>
      <c r="H295" s="3"/>
      <c r="I295" s="51"/>
    </row>
    <row r="296" spans="1:9" ht="14.25">
      <c r="A296" s="70">
        <v>288</v>
      </c>
      <c r="B296" s="13"/>
      <c r="D296"/>
      <c r="G296" s="52"/>
      <c r="H296" s="3"/>
      <c r="I296" s="51"/>
    </row>
    <row r="297" spans="1:9" ht="14.25">
      <c r="A297" s="70">
        <v>289</v>
      </c>
      <c r="B297" s="13"/>
      <c r="C297" s="79"/>
      <c r="D297"/>
      <c r="G297" s="52"/>
      <c r="H297" s="3"/>
      <c r="I297" s="51"/>
    </row>
    <row r="298" spans="1:9" ht="14.25">
      <c r="A298" s="70">
        <v>290</v>
      </c>
      <c r="B298" s="13"/>
      <c r="C298" s="79"/>
      <c r="D298"/>
      <c r="G298" s="52"/>
      <c r="H298" s="3"/>
      <c r="I298" s="51"/>
    </row>
    <row r="299" spans="1:9" ht="14.25">
      <c r="A299" s="70">
        <v>291</v>
      </c>
      <c r="B299" s="13"/>
      <c r="C299" s="79"/>
      <c r="D299"/>
      <c r="G299" s="52"/>
      <c r="H299" s="3"/>
      <c r="I299" s="51"/>
    </row>
    <row r="300" spans="1:9" ht="14.25">
      <c r="A300" s="70">
        <v>292</v>
      </c>
      <c r="B300" s="13"/>
      <c r="D300"/>
      <c r="G300" s="52"/>
      <c r="H300" s="3"/>
      <c r="I300" s="51"/>
    </row>
    <row r="301" spans="1:9" ht="14.25">
      <c r="A301" s="70">
        <v>293</v>
      </c>
      <c r="B301" s="13"/>
      <c r="C301" s="79"/>
      <c r="D301"/>
      <c r="G301" s="52"/>
      <c r="H301" s="3"/>
      <c r="I301" s="51"/>
    </row>
    <row r="302" spans="1:9" ht="14.25">
      <c r="A302" s="70">
        <v>294</v>
      </c>
      <c r="B302" s="13"/>
      <c r="D302"/>
      <c r="G302" s="52"/>
      <c r="H302" s="3"/>
      <c r="I302" s="51"/>
    </row>
    <row r="303" spans="1:9" ht="14.25">
      <c r="A303" s="70">
        <v>295</v>
      </c>
      <c r="B303" s="13"/>
      <c r="D303"/>
      <c r="G303" s="52"/>
      <c r="H303" s="3"/>
      <c r="I303" s="51"/>
    </row>
    <row r="304" spans="1:9" ht="14.25">
      <c r="A304" s="70">
        <v>296</v>
      </c>
      <c r="B304" s="13"/>
      <c r="C304" s="79"/>
      <c r="D304"/>
      <c r="G304" s="52"/>
      <c r="H304" s="3"/>
      <c r="I304" s="51"/>
    </row>
    <row r="305" spans="1:9" ht="14.25">
      <c r="A305" s="70">
        <v>297</v>
      </c>
      <c r="B305" s="13"/>
      <c r="C305" s="79"/>
      <c r="D305"/>
      <c r="G305" s="52"/>
      <c r="H305" s="3"/>
      <c r="I305" s="51"/>
    </row>
    <row r="306" spans="1:9" ht="14.25">
      <c r="A306" s="70">
        <v>298</v>
      </c>
      <c r="B306" s="13"/>
      <c r="C306" s="79"/>
      <c r="D306"/>
      <c r="G306" s="52"/>
      <c r="H306" s="3"/>
      <c r="I306" s="51"/>
    </row>
    <row r="307" spans="1:9" ht="14.25">
      <c r="A307" s="70">
        <v>299</v>
      </c>
      <c r="B307" s="13"/>
      <c r="C307" s="79"/>
      <c r="D307"/>
      <c r="G307" s="52"/>
      <c r="H307" s="3"/>
      <c r="I307" s="51"/>
    </row>
    <row r="308" spans="1:9" ht="14.25">
      <c r="A308" s="70">
        <v>300</v>
      </c>
      <c r="B308" s="13"/>
      <c r="D308"/>
      <c r="G308" s="52"/>
      <c r="H308" s="3"/>
      <c r="I308" s="51"/>
    </row>
    <row r="309" ht="14.25">
      <c r="A309" s="54"/>
    </row>
    <row r="310" ht="14.25">
      <c r="A310" s="54"/>
    </row>
    <row r="311" ht="14.25">
      <c r="A311" s="54"/>
    </row>
    <row r="312" ht="14.25">
      <c r="A312" s="54"/>
    </row>
    <row r="313" ht="14.25">
      <c r="A313" s="54"/>
    </row>
    <row r="314" ht="14.25">
      <c r="A314" s="54"/>
    </row>
    <row r="315" ht="14.25">
      <c r="A315" s="54"/>
    </row>
    <row r="316" ht="14.25">
      <c r="A316" s="54"/>
    </row>
    <row r="317" ht="14.25">
      <c r="A317" s="54"/>
    </row>
    <row r="318" ht="14.25">
      <c r="A318" s="54"/>
    </row>
    <row r="319" ht="14.25">
      <c r="A319" s="54"/>
    </row>
    <row r="320" ht="14.25">
      <c r="A320" s="54"/>
    </row>
    <row r="321" ht="14.25">
      <c r="A321" s="54"/>
    </row>
    <row r="322" ht="14.25">
      <c r="A322" s="54"/>
    </row>
    <row r="323" ht="14.25">
      <c r="A323" s="54"/>
    </row>
    <row r="324" ht="14.25">
      <c r="A324" s="54"/>
    </row>
    <row r="325" ht="14.25">
      <c r="A325" s="54"/>
    </row>
    <row r="326" ht="14.25">
      <c r="A326" s="54"/>
    </row>
    <row r="327" ht="14.25">
      <c r="A327" s="54"/>
    </row>
    <row r="328" ht="14.25">
      <c r="A328" s="54"/>
    </row>
    <row r="329" ht="14.25">
      <c r="A329" s="54"/>
    </row>
    <row r="330" ht="14.25">
      <c r="A330" s="54"/>
    </row>
    <row r="331" ht="14.25">
      <c r="A331" s="54"/>
    </row>
    <row r="332" ht="14.25">
      <c r="A332" s="54"/>
    </row>
    <row r="333" ht="14.25">
      <c r="A333" s="54"/>
    </row>
    <row r="334" ht="14.25">
      <c r="A334" s="54"/>
    </row>
    <row r="335" ht="14.25">
      <c r="A335" s="54"/>
    </row>
    <row r="336" ht="14.25">
      <c r="A336" s="54"/>
    </row>
    <row r="337" ht="14.25">
      <c r="A337" s="54"/>
    </row>
    <row r="338" ht="14.25">
      <c r="A338" s="54"/>
    </row>
    <row r="339" ht="14.25">
      <c r="A339" s="54"/>
    </row>
    <row r="340" ht="14.25">
      <c r="A340" s="54"/>
    </row>
    <row r="341" ht="14.25">
      <c r="A341" s="54"/>
    </row>
    <row r="342" ht="14.25">
      <c r="A342" s="54"/>
    </row>
    <row r="343" ht="14.25">
      <c r="A343" s="54"/>
    </row>
    <row r="344" ht="14.25">
      <c r="A344" s="54"/>
    </row>
    <row r="345" ht="14.25">
      <c r="A345" s="54"/>
    </row>
    <row r="346" ht="14.25">
      <c r="A346" s="54"/>
    </row>
    <row r="347" ht="14.25">
      <c r="A347" s="54"/>
    </row>
    <row r="348" ht="14.25">
      <c r="A348" s="54"/>
    </row>
    <row r="349" ht="14.25">
      <c r="A349" s="54"/>
    </row>
    <row r="350" ht="14.25">
      <c r="A350" s="54"/>
    </row>
    <row r="351" ht="14.25">
      <c r="A351" s="54"/>
    </row>
    <row r="352" ht="14.25">
      <c r="A352" s="54"/>
    </row>
    <row r="353" ht="14.25">
      <c r="A353" s="54"/>
    </row>
    <row r="354" ht="14.25">
      <c r="A354" s="54"/>
    </row>
    <row r="355" ht="14.25">
      <c r="A355" s="54"/>
    </row>
    <row r="356" ht="14.25">
      <c r="A356" s="54"/>
    </row>
    <row r="357" ht="14.25">
      <c r="A357" s="54"/>
    </row>
    <row r="358" ht="14.25">
      <c r="A358" s="54"/>
    </row>
    <row r="359" ht="14.25">
      <c r="A359" s="54"/>
    </row>
    <row r="360" ht="14.25">
      <c r="A360" s="54"/>
    </row>
    <row r="361" ht="14.25">
      <c r="A361" s="54"/>
    </row>
    <row r="362" ht="14.25">
      <c r="A362" s="54"/>
    </row>
    <row r="363" ht="14.25">
      <c r="A363" s="54"/>
    </row>
    <row r="364" ht="14.25">
      <c r="A364" s="54"/>
    </row>
    <row r="365" ht="14.25">
      <c r="A365" s="54"/>
    </row>
    <row r="366" ht="14.25">
      <c r="A366" s="54"/>
    </row>
    <row r="367" ht="14.25">
      <c r="A367" s="54"/>
    </row>
    <row r="368" ht="14.25">
      <c r="A368" s="54"/>
    </row>
    <row r="369" ht="14.25">
      <c r="A369" s="54"/>
    </row>
    <row r="370" ht="14.25">
      <c r="A370" s="54"/>
    </row>
    <row r="371" ht="14.25">
      <c r="A371" s="54"/>
    </row>
    <row r="372" ht="14.25">
      <c r="A372" s="54"/>
    </row>
    <row r="373" ht="14.25">
      <c r="A373" s="54"/>
    </row>
    <row r="374" ht="14.25">
      <c r="A374" s="54"/>
    </row>
    <row r="375" ht="14.25">
      <c r="A375" s="54"/>
    </row>
    <row r="376" ht="14.25">
      <c r="A376" s="54"/>
    </row>
    <row r="377" ht="14.25">
      <c r="A377" s="54"/>
    </row>
    <row r="378" ht="14.25">
      <c r="A378" s="54"/>
    </row>
    <row r="379" ht="14.25">
      <c r="A379" s="54"/>
    </row>
    <row r="380" ht="14.25">
      <c r="A380" s="54"/>
    </row>
    <row r="381" ht="14.25">
      <c r="A381" s="54"/>
    </row>
    <row r="382" ht="14.25">
      <c r="A382" s="54"/>
    </row>
    <row r="383" ht="14.25">
      <c r="A383" s="54"/>
    </row>
    <row r="384" ht="14.25">
      <c r="A384" s="54"/>
    </row>
    <row r="385" ht="14.25">
      <c r="A385" s="54"/>
    </row>
    <row r="386" ht="14.25">
      <c r="A386" s="54"/>
    </row>
    <row r="387" ht="14.25">
      <c r="A387" s="54"/>
    </row>
    <row r="388" ht="14.25">
      <c r="A388" s="54"/>
    </row>
    <row r="389" ht="14.25">
      <c r="A389" s="54"/>
    </row>
    <row r="390" ht="14.25">
      <c r="A390" s="54"/>
    </row>
    <row r="391" ht="14.25">
      <c r="A391" s="54"/>
    </row>
    <row r="392" ht="14.25">
      <c r="A392" s="54"/>
    </row>
    <row r="393" ht="14.25">
      <c r="A393" s="54"/>
    </row>
    <row r="394" ht="14.25">
      <c r="A394" s="54"/>
    </row>
    <row r="395" ht="14.25">
      <c r="A395" s="54"/>
    </row>
    <row r="396" ht="14.25">
      <c r="A396" s="54"/>
    </row>
    <row r="397" ht="14.25">
      <c r="A397" s="54"/>
    </row>
    <row r="398" ht="14.25">
      <c r="A398" s="54"/>
    </row>
    <row r="399" ht="14.25">
      <c r="A399" s="54"/>
    </row>
    <row r="400" ht="14.25">
      <c r="A400" s="54"/>
    </row>
    <row r="401" ht="14.25">
      <c r="A401" s="54"/>
    </row>
    <row r="402" ht="14.25">
      <c r="A402" s="54"/>
    </row>
    <row r="403" ht="14.25">
      <c r="A403" s="54"/>
    </row>
    <row r="404" ht="14.25">
      <c r="A404" s="54"/>
    </row>
    <row r="405" ht="14.25">
      <c r="A405" s="54"/>
    </row>
    <row r="406" ht="14.25">
      <c r="A406" s="54"/>
    </row>
    <row r="407" ht="14.25">
      <c r="A407" s="54"/>
    </row>
    <row r="408" ht="14.25">
      <c r="A408" s="54"/>
    </row>
    <row r="409" ht="14.25">
      <c r="A409" s="54"/>
    </row>
    <row r="410" ht="14.25">
      <c r="A410" s="54"/>
    </row>
    <row r="411" ht="14.25">
      <c r="A411" s="54"/>
    </row>
    <row r="412" ht="14.25">
      <c r="A412" s="54"/>
    </row>
    <row r="413" ht="14.25">
      <c r="A413" s="54"/>
    </row>
    <row r="414" ht="14.25">
      <c r="A414" s="54"/>
    </row>
    <row r="415" ht="14.25">
      <c r="A415" s="54"/>
    </row>
    <row r="416" ht="14.25">
      <c r="A416" s="54"/>
    </row>
    <row r="417" ht="14.25">
      <c r="A417" s="54"/>
    </row>
    <row r="418" ht="14.25">
      <c r="A418" s="54"/>
    </row>
    <row r="419" ht="14.25">
      <c r="A419" s="54"/>
    </row>
    <row r="420" ht="14.25">
      <c r="A420" s="54"/>
    </row>
    <row r="421" ht="14.25">
      <c r="A421" s="54"/>
    </row>
    <row r="422" ht="14.25">
      <c r="A422" s="54"/>
    </row>
    <row r="423" ht="14.25">
      <c r="A423" s="54"/>
    </row>
    <row r="424" ht="14.25">
      <c r="A424" s="54"/>
    </row>
    <row r="425" ht="14.25">
      <c r="A425" s="54"/>
    </row>
    <row r="426" ht="14.25">
      <c r="A426" s="54"/>
    </row>
    <row r="427" ht="14.25">
      <c r="A427" s="54"/>
    </row>
    <row r="428" ht="14.25">
      <c r="A428" s="54"/>
    </row>
    <row r="429" ht="14.25">
      <c r="A429" s="54"/>
    </row>
    <row r="430" ht="14.25">
      <c r="A430" s="54"/>
    </row>
    <row r="431" ht="14.25">
      <c r="A431" s="54"/>
    </row>
    <row r="432" ht="14.25">
      <c r="A432" s="54"/>
    </row>
    <row r="433" ht="14.25">
      <c r="A433" s="54"/>
    </row>
    <row r="434" ht="14.25">
      <c r="A434" s="54"/>
    </row>
    <row r="435" ht="14.25">
      <c r="A435" s="54"/>
    </row>
    <row r="436" ht="14.25">
      <c r="A436" s="54"/>
    </row>
    <row r="437" ht="14.25">
      <c r="A437" s="54"/>
    </row>
    <row r="438" ht="14.25">
      <c r="A438" s="54"/>
    </row>
    <row r="439" ht="14.25">
      <c r="A439" s="54"/>
    </row>
    <row r="440" ht="14.25">
      <c r="A440" s="54"/>
    </row>
    <row r="441" ht="14.25">
      <c r="A441" s="54"/>
    </row>
    <row r="442" ht="14.25">
      <c r="A442" s="54"/>
    </row>
    <row r="443" ht="14.25">
      <c r="A443" s="54"/>
    </row>
    <row r="444" ht="14.25">
      <c r="A444" s="54"/>
    </row>
    <row r="445" ht="14.25">
      <c r="A445" s="54"/>
    </row>
    <row r="446" ht="14.25">
      <c r="A446" s="54"/>
    </row>
    <row r="447" ht="14.25">
      <c r="A447" s="54"/>
    </row>
    <row r="448" ht="14.25">
      <c r="A448" s="54"/>
    </row>
    <row r="449" ht="14.25">
      <c r="A449" s="54"/>
    </row>
    <row r="450" ht="14.25">
      <c r="A450" s="54"/>
    </row>
    <row r="451" ht="14.25">
      <c r="A451" s="54"/>
    </row>
    <row r="452" ht="14.25">
      <c r="A452" s="54"/>
    </row>
    <row r="453" ht="14.25">
      <c r="A453" s="54"/>
    </row>
    <row r="454" ht="14.25">
      <c r="A454" s="54"/>
    </row>
    <row r="455" ht="14.25">
      <c r="A455" s="54"/>
    </row>
    <row r="456" ht="14.25">
      <c r="A456" s="54"/>
    </row>
    <row r="457" ht="14.25">
      <c r="A457" s="54"/>
    </row>
    <row r="458" ht="14.25">
      <c r="A458" s="54"/>
    </row>
    <row r="459" ht="14.25">
      <c r="A459" s="54"/>
    </row>
    <row r="460" ht="14.25">
      <c r="A460" s="54"/>
    </row>
    <row r="461" ht="14.25">
      <c r="A461" s="54"/>
    </row>
    <row r="462" ht="14.25">
      <c r="A462" s="54"/>
    </row>
    <row r="463" ht="14.25">
      <c r="A463" s="54"/>
    </row>
    <row r="464" ht="14.25">
      <c r="A464" s="54"/>
    </row>
    <row r="465" ht="14.25">
      <c r="A465" s="54"/>
    </row>
    <row r="466" ht="14.25">
      <c r="A466" s="54"/>
    </row>
    <row r="467" ht="14.25">
      <c r="A467" s="54"/>
    </row>
    <row r="468" ht="14.25">
      <c r="A468" s="54"/>
    </row>
    <row r="469" ht="14.25">
      <c r="A469" s="54"/>
    </row>
    <row r="470" ht="14.25">
      <c r="A470" s="54"/>
    </row>
    <row r="471" ht="14.25">
      <c r="A471" s="54"/>
    </row>
    <row r="472" ht="14.25">
      <c r="A472" s="54"/>
    </row>
    <row r="473" ht="14.25">
      <c r="A473" s="54"/>
    </row>
    <row r="474" ht="14.25">
      <c r="A474" s="54"/>
    </row>
    <row r="475" ht="14.25">
      <c r="A475" s="54"/>
    </row>
    <row r="476" ht="14.25">
      <c r="A476" s="54"/>
    </row>
    <row r="477" ht="14.25">
      <c r="A477" s="54"/>
    </row>
    <row r="478" ht="14.25">
      <c r="A478" s="54"/>
    </row>
    <row r="479" ht="14.25">
      <c r="A479" s="54"/>
    </row>
    <row r="480" ht="14.25">
      <c r="A480" s="54"/>
    </row>
    <row r="481" ht="14.25">
      <c r="A481" s="54"/>
    </row>
    <row r="482" ht="14.25">
      <c r="A482" s="54"/>
    </row>
    <row r="483" ht="14.25">
      <c r="A483" s="54"/>
    </row>
    <row r="484" ht="14.25">
      <c r="A484" s="54"/>
    </row>
    <row r="485" ht="14.25">
      <c r="A485" s="54"/>
    </row>
    <row r="486" ht="14.25">
      <c r="A486" s="54"/>
    </row>
    <row r="487" ht="14.25">
      <c r="A487" s="54"/>
    </row>
    <row r="488" ht="14.25">
      <c r="A488" s="54"/>
    </row>
    <row r="489" ht="14.25">
      <c r="A489" s="54"/>
    </row>
    <row r="490" ht="14.25">
      <c r="A490" s="54"/>
    </row>
    <row r="491" ht="14.25">
      <c r="A491" s="54"/>
    </row>
    <row r="492" ht="14.25">
      <c r="A492" s="54"/>
    </row>
    <row r="493" ht="14.25">
      <c r="A493" s="54"/>
    </row>
    <row r="494" ht="14.25">
      <c r="A494" s="54"/>
    </row>
    <row r="495" ht="14.25">
      <c r="A495" s="54"/>
    </row>
    <row r="496" ht="14.25">
      <c r="A496" s="54"/>
    </row>
    <row r="497" ht="14.25">
      <c r="A497" s="54"/>
    </row>
    <row r="498" ht="14.25">
      <c r="A498" s="54"/>
    </row>
    <row r="499" ht="14.25">
      <c r="A499" s="54"/>
    </row>
    <row r="500" ht="14.25">
      <c r="A500" s="54"/>
    </row>
    <row r="501" ht="14.25">
      <c r="A501" s="54"/>
    </row>
    <row r="502" ht="14.25">
      <c r="A502" s="54"/>
    </row>
    <row r="503" ht="14.25">
      <c r="A503" s="54"/>
    </row>
    <row r="504" ht="14.25">
      <c r="A504" s="54"/>
    </row>
    <row r="505" ht="14.25">
      <c r="A505" s="54"/>
    </row>
    <row r="506" ht="14.25">
      <c r="A506" s="54"/>
    </row>
    <row r="507" ht="14.25">
      <c r="A507" s="54"/>
    </row>
    <row r="508" ht="14.25">
      <c r="A508" s="54"/>
    </row>
    <row r="509" ht="14.25">
      <c r="A509" s="54"/>
    </row>
    <row r="510" ht="14.25">
      <c r="A510" s="54"/>
    </row>
    <row r="511" ht="14.25">
      <c r="A511" s="54"/>
    </row>
    <row r="512" ht="14.25">
      <c r="A512" s="54"/>
    </row>
    <row r="513" ht="14.25">
      <c r="A513" s="54"/>
    </row>
    <row r="514" ht="14.25">
      <c r="A514" s="54"/>
    </row>
    <row r="515" ht="14.25">
      <c r="A515" s="54"/>
    </row>
    <row r="516" ht="14.25">
      <c r="A516" s="54"/>
    </row>
    <row r="517" ht="14.25">
      <c r="A517" s="54"/>
    </row>
    <row r="518" ht="14.25">
      <c r="A518" s="54"/>
    </row>
    <row r="519" ht="14.25">
      <c r="A519" s="54"/>
    </row>
    <row r="520" ht="14.25">
      <c r="A520" s="54"/>
    </row>
    <row r="521" ht="14.25">
      <c r="A521" s="54"/>
    </row>
    <row r="522" ht="14.25">
      <c r="A522" s="54"/>
    </row>
    <row r="523" ht="14.25">
      <c r="A523" s="54"/>
    </row>
    <row r="524" ht="14.25">
      <c r="A524" s="54"/>
    </row>
    <row r="525" ht="14.25">
      <c r="A525" s="54"/>
    </row>
    <row r="526" ht="14.25">
      <c r="A526" s="54"/>
    </row>
    <row r="527" ht="14.25">
      <c r="A527" s="54"/>
    </row>
    <row r="528" ht="14.25">
      <c r="A528" s="54"/>
    </row>
    <row r="529" ht="14.25">
      <c r="A529" s="54"/>
    </row>
    <row r="530" ht="14.25">
      <c r="A530" s="54"/>
    </row>
    <row r="531" ht="14.25">
      <c r="A531" s="54"/>
    </row>
    <row r="532" ht="14.25">
      <c r="A532" s="54"/>
    </row>
    <row r="533" ht="14.25">
      <c r="A533" s="54"/>
    </row>
    <row r="534" ht="14.25">
      <c r="A534" s="54"/>
    </row>
    <row r="535" ht="14.25">
      <c r="A535" s="54"/>
    </row>
    <row r="536" ht="14.25">
      <c r="A536" s="54"/>
    </row>
    <row r="537" ht="14.25">
      <c r="A537" s="54"/>
    </row>
    <row r="538" ht="14.25">
      <c r="A538" s="54"/>
    </row>
    <row r="539" ht="14.25">
      <c r="A539" s="54"/>
    </row>
    <row r="540" ht="14.25">
      <c r="A540" s="54"/>
    </row>
    <row r="541" ht="14.25">
      <c r="A541" s="54"/>
    </row>
    <row r="542" ht="14.25">
      <c r="A542" s="54"/>
    </row>
    <row r="543" ht="14.25">
      <c r="A543" s="54"/>
    </row>
    <row r="544" ht="14.25">
      <c r="A544" s="54"/>
    </row>
    <row r="545" ht="14.25">
      <c r="A545" s="54"/>
    </row>
    <row r="546" ht="14.25">
      <c r="A546" s="54"/>
    </row>
    <row r="547" ht="14.25">
      <c r="A547" s="54"/>
    </row>
    <row r="548" ht="14.25">
      <c r="A548" s="54"/>
    </row>
    <row r="549" ht="14.25">
      <c r="A549" s="54"/>
    </row>
    <row r="550" ht="14.25">
      <c r="A550" s="54"/>
    </row>
    <row r="551" ht="14.25">
      <c r="A551" s="54"/>
    </row>
    <row r="552" ht="14.25">
      <c r="A552" s="54"/>
    </row>
    <row r="553" ht="14.25">
      <c r="A553" s="54"/>
    </row>
    <row r="554" ht="14.25">
      <c r="A554" s="54"/>
    </row>
    <row r="555" ht="14.25">
      <c r="A555" s="54"/>
    </row>
    <row r="556" ht="14.25">
      <c r="A556" s="54"/>
    </row>
    <row r="557" ht="14.25">
      <c r="A557" s="54"/>
    </row>
    <row r="558" ht="14.25">
      <c r="A558" s="54"/>
    </row>
    <row r="559" ht="14.25">
      <c r="A559" s="54"/>
    </row>
    <row r="560" ht="14.25">
      <c r="A560" s="54"/>
    </row>
    <row r="561" ht="14.25">
      <c r="A561" s="54"/>
    </row>
    <row r="562" ht="14.25">
      <c r="A562" s="54"/>
    </row>
    <row r="563" ht="14.25">
      <c r="A563" s="54"/>
    </row>
    <row r="564" ht="14.25">
      <c r="A564" s="54"/>
    </row>
    <row r="565" ht="14.25">
      <c r="A565" s="54"/>
    </row>
    <row r="566" ht="14.25">
      <c r="A566" s="54"/>
    </row>
    <row r="567" ht="14.25">
      <c r="A567" s="54"/>
    </row>
    <row r="568" ht="14.25">
      <c r="A568" s="54"/>
    </row>
    <row r="569" ht="14.25">
      <c r="A569" s="54"/>
    </row>
    <row r="570" ht="14.25">
      <c r="A570" s="54"/>
    </row>
    <row r="571" ht="14.25">
      <c r="A571" s="54"/>
    </row>
    <row r="572" ht="14.25">
      <c r="A572" s="54"/>
    </row>
    <row r="573" ht="14.25">
      <c r="A573" s="54"/>
    </row>
    <row r="574" ht="14.25">
      <c r="A574" s="54"/>
    </row>
    <row r="575" ht="14.25">
      <c r="A575" s="54"/>
    </row>
    <row r="576" ht="14.25">
      <c r="A576" s="54"/>
    </row>
    <row r="577" ht="14.25">
      <c r="A577" s="54"/>
    </row>
    <row r="578" ht="14.25">
      <c r="A578" s="54"/>
    </row>
    <row r="579" ht="14.25">
      <c r="A579" s="54"/>
    </row>
    <row r="580" ht="14.25">
      <c r="A580" s="54"/>
    </row>
    <row r="581" ht="14.25">
      <c r="A581" s="54"/>
    </row>
    <row r="582" ht="14.25">
      <c r="A582" s="54"/>
    </row>
    <row r="583" ht="14.25">
      <c r="A583" s="54"/>
    </row>
    <row r="584" ht="14.25">
      <c r="A584" s="54"/>
    </row>
    <row r="585" ht="14.25">
      <c r="A585" s="54"/>
    </row>
    <row r="586" ht="14.25">
      <c r="A586" s="54"/>
    </row>
    <row r="587" ht="14.25">
      <c r="A587" s="54"/>
    </row>
    <row r="588" ht="14.25">
      <c r="A588" s="54"/>
    </row>
    <row r="589" ht="14.25">
      <c r="A589" s="54"/>
    </row>
    <row r="590" ht="14.25">
      <c r="A590" s="54"/>
    </row>
    <row r="591" ht="14.25">
      <c r="A591" s="54"/>
    </row>
    <row r="592" ht="14.25">
      <c r="A592" s="54"/>
    </row>
    <row r="593" ht="14.25">
      <c r="A593" s="54"/>
    </row>
    <row r="594" ht="14.25">
      <c r="A594" s="54"/>
    </row>
    <row r="595" ht="14.25">
      <c r="A595" s="54"/>
    </row>
    <row r="596" ht="14.25">
      <c r="A596" s="54"/>
    </row>
    <row r="597" ht="14.25">
      <c r="A597" s="54"/>
    </row>
    <row r="598" ht="14.25">
      <c r="A598" s="54"/>
    </row>
    <row r="599" ht="14.25">
      <c r="A599" s="54"/>
    </row>
    <row r="600" ht="14.25">
      <c r="A600" s="54"/>
    </row>
    <row r="601" ht="14.25">
      <c r="A601" s="54"/>
    </row>
    <row r="602" ht="14.25">
      <c r="A602" s="54"/>
    </row>
    <row r="603" ht="14.25">
      <c r="A603" s="54"/>
    </row>
    <row r="604" ht="14.25">
      <c r="A604" s="54"/>
    </row>
    <row r="605" ht="14.25">
      <c r="A605" s="54"/>
    </row>
    <row r="606" ht="14.25">
      <c r="A606" s="54"/>
    </row>
    <row r="607" ht="14.25">
      <c r="A607" s="54"/>
    </row>
    <row r="608" ht="14.25">
      <c r="A608" s="54"/>
    </row>
    <row r="609" ht="14.25">
      <c r="A609" s="54"/>
    </row>
    <row r="610" ht="14.25">
      <c r="A610" s="54"/>
    </row>
    <row r="611" ht="14.25">
      <c r="A611" s="54"/>
    </row>
    <row r="612" ht="14.25">
      <c r="A612" s="54"/>
    </row>
    <row r="613" ht="14.25">
      <c r="A613" s="54"/>
    </row>
    <row r="614" ht="14.25">
      <c r="A614" s="54"/>
    </row>
    <row r="615" ht="14.25">
      <c r="A615" s="54"/>
    </row>
    <row r="616" ht="14.25">
      <c r="A616" s="54"/>
    </row>
    <row r="617" ht="14.25">
      <c r="A617" s="54"/>
    </row>
    <row r="618" ht="14.25">
      <c r="A618" s="54"/>
    </row>
    <row r="619" ht="14.25">
      <c r="A619" s="54"/>
    </row>
    <row r="620" ht="14.25">
      <c r="A620" s="54"/>
    </row>
    <row r="621" ht="14.25">
      <c r="A621" s="54"/>
    </row>
    <row r="622" ht="14.25">
      <c r="A622" s="54"/>
    </row>
    <row r="623" ht="14.25">
      <c r="A623" s="54"/>
    </row>
    <row r="624" ht="14.25">
      <c r="A624" s="54"/>
    </row>
    <row r="625" ht="14.25">
      <c r="A625" s="54"/>
    </row>
    <row r="626" ht="14.25">
      <c r="A626" s="54"/>
    </row>
    <row r="627" ht="14.25">
      <c r="A627" s="54"/>
    </row>
    <row r="628" ht="14.25">
      <c r="A628" s="54"/>
    </row>
    <row r="629" ht="14.25">
      <c r="A629" s="54"/>
    </row>
    <row r="630" ht="14.25">
      <c r="A630" s="54"/>
    </row>
    <row r="631" ht="14.25">
      <c r="A631" s="54"/>
    </row>
    <row r="632" ht="14.25">
      <c r="A632" s="54"/>
    </row>
    <row r="633" ht="14.25">
      <c r="A633" s="54"/>
    </row>
    <row r="634" ht="14.25">
      <c r="A634" s="54"/>
    </row>
    <row r="635" ht="14.25">
      <c r="A635" s="54"/>
    </row>
    <row r="636" ht="14.25">
      <c r="A636" s="54"/>
    </row>
    <row r="637" ht="14.25">
      <c r="A637" s="54"/>
    </row>
    <row r="638" ht="14.25">
      <c r="A638" s="54"/>
    </row>
    <row r="639" ht="14.25">
      <c r="A639" s="54"/>
    </row>
    <row r="640" ht="14.25">
      <c r="A640" s="54"/>
    </row>
    <row r="641" ht="14.25">
      <c r="A641" s="54"/>
    </row>
    <row r="642" ht="14.25">
      <c r="A642" s="54"/>
    </row>
    <row r="643" ht="14.25">
      <c r="A643" s="54"/>
    </row>
    <row r="644" ht="14.25">
      <c r="A644" s="54"/>
    </row>
    <row r="645" ht="14.25">
      <c r="A645" s="54"/>
    </row>
    <row r="646" ht="14.25">
      <c r="A646" s="54"/>
    </row>
    <row r="647" ht="14.25">
      <c r="A647" s="54"/>
    </row>
    <row r="648" ht="14.25">
      <c r="A648" s="54"/>
    </row>
    <row r="649" ht="14.25">
      <c r="A649" s="54"/>
    </row>
    <row r="650" ht="14.25">
      <c r="A650" s="54"/>
    </row>
    <row r="651" ht="14.25">
      <c r="A651" s="54"/>
    </row>
    <row r="652" ht="14.25">
      <c r="A652" s="54"/>
    </row>
    <row r="653" ht="14.25">
      <c r="A653" s="54"/>
    </row>
    <row r="654" ht="14.25">
      <c r="A654" s="54"/>
    </row>
    <row r="655" ht="14.25">
      <c r="A655" s="54"/>
    </row>
    <row r="656" ht="14.25">
      <c r="A656" s="54"/>
    </row>
    <row r="657" ht="14.25">
      <c r="A657" s="54"/>
    </row>
    <row r="658" ht="14.25">
      <c r="A658" s="54"/>
    </row>
    <row r="659" ht="14.25">
      <c r="A659" s="54"/>
    </row>
    <row r="660" ht="14.25">
      <c r="A660" s="54"/>
    </row>
    <row r="661" ht="14.25">
      <c r="A661" s="54"/>
    </row>
    <row r="662" ht="14.25">
      <c r="A662" s="54"/>
    </row>
    <row r="663" ht="14.25">
      <c r="A663" s="54"/>
    </row>
    <row r="664" ht="14.25">
      <c r="A664" s="54"/>
    </row>
    <row r="665" ht="14.25">
      <c r="A665" s="54"/>
    </row>
    <row r="666" ht="14.25">
      <c r="A666" s="54"/>
    </row>
    <row r="667" ht="14.25">
      <c r="A667" s="54"/>
    </row>
    <row r="668" ht="14.25">
      <c r="A668" s="54"/>
    </row>
    <row r="669" ht="14.25">
      <c r="A669" s="54"/>
    </row>
    <row r="670" ht="14.25">
      <c r="A670" s="54"/>
    </row>
    <row r="671" ht="14.25">
      <c r="A671" s="54"/>
    </row>
    <row r="672" ht="14.25">
      <c r="A672" s="54"/>
    </row>
    <row r="673" ht="14.25">
      <c r="A673" s="54"/>
    </row>
    <row r="674" ht="14.25">
      <c r="A674" s="54"/>
    </row>
    <row r="675" ht="14.25">
      <c r="A675" s="54"/>
    </row>
    <row r="676" ht="14.25">
      <c r="A676" s="54"/>
    </row>
    <row r="677" ht="14.25">
      <c r="A677" s="54"/>
    </row>
    <row r="678" ht="14.25">
      <c r="A678" s="54"/>
    </row>
    <row r="679" ht="14.25">
      <c r="A679" s="54"/>
    </row>
    <row r="680" ht="14.25">
      <c r="A680" s="54"/>
    </row>
    <row r="681" ht="14.25">
      <c r="A681" s="54"/>
    </row>
    <row r="682" ht="14.25">
      <c r="A682" s="54"/>
    </row>
  </sheetData>
  <sheetProtection/>
  <mergeCells count="1">
    <mergeCell ref="A1:D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33"/>
  <sheetViews>
    <sheetView zoomScalePageLayoutView="0" workbookViewId="0" topLeftCell="A1">
      <selection activeCell="A3" sqref="A3"/>
    </sheetView>
  </sheetViews>
  <sheetFormatPr defaultColWidth="9.140625" defaultRowHeight="12.75"/>
  <cols>
    <col min="1" max="1" width="78.7109375" style="2" customWidth="1"/>
    <col min="2" max="2" width="18.28125" style="3" customWidth="1"/>
    <col min="3" max="4" width="18.140625" style="3" customWidth="1"/>
    <col min="5" max="5" width="15.57421875" style="3" customWidth="1"/>
    <col min="6" max="8" width="18.28125" style="3" customWidth="1"/>
  </cols>
  <sheetData>
    <row r="1" spans="1:4" ht="12.75">
      <c r="A1" s="106" t="s">
        <v>12</v>
      </c>
      <c r="B1" s="109"/>
      <c r="C1" s="109"/>
      <c r="D1" s="109"/>
    </row>
    <row r="2" spans="1:4" ht="12.75">
      <c r="A2" s="109"/>
      <c r="B2" s="109"/>
      <c r="C2" s="109"/>
      <c r="D2" s="109"/>
    </row>
    <row r="4" spans="1:8" s="36" customFormat="1" ht="52.5">
      <c r="A4" s="32" t="s">
        <v>2</v>
      </c>
      <c r="B4" s="30" t="s">
        <v>3</v>
      </c>
      <c r="C4" s="30" t="s">
        <v>4</v>
      </c>
      <c r="D4" s="30" t="s">
        <v>57</v>
      </c>
      <c r="E4" s="30" t="s">
        <v>27</v>
      </c>
      <c r="F4" s="30" t="s">
        <v>5</v>
      </c>
      <c r="G4" s="42" t="s">
        <v>45</v>
      </c>
      <c r="H4" s="30" t="s">
        <v>6</v>
      </c>
    </row>
    <row r="5" spans="1:8" s="1" customFormat="1" ht="12.75">
      <c r="A5" s="65"/>
      <c r="B5" s="12"/>
      <c r="C5" s="12"/>
      <c r="D5" s="12"/>
      <c r="E5" s="12"/>
      <c r="F5" s="12"/>
      <c r="G5" s="12"/>
      <c r="H5" s="12"/>
    </row>
    <row r="6" spans="1:8" ht="14.25">
      <c r="A6" s="93" t="s">
        <v>657</v>
      </c>
      <c r="B6" s="94" t="s">
        <v>486</v>
      </c>
      <c r="C6" s="93" t="s">
        <v>658</v>
      </c>
      <c r="D6" s="97">
        <v>177</v>
      </c>
      <c r="E6" s="3" t="s">
        <v>62</v>
      </c>
      <c r="F6" s="52">
        <v>0</v>
      </c>
      <c r="H6" s="51">
        <f aca="true" t="shared" si="0" ref="H6:H15">F6*(1-G6)</f>
        <v>0</v>
      </c>
    </row>
    <row r="7" spans="1:8" ht="14.25">
      <c r="A7" s="93" t="s">
        <v>659</v>
      </c>
      <c r="B7" s="94" t="s">
        <v>486</v>
      </c>
      <c r="C7" s="93" t="s">
        <v>663</v>
      </c>
      <c r="D7" s="97">
        <v>105</v>
      </c>
      <c r="E7" s="3" t="s">
        <v>62</v>
      </c>
      <c r="F7" s="52">
        <v>0</v>
      </c>
      <c r="H7" s="51">
        <f t="shared" si="0"/>
        <v>0</v>
      </c>
    </row>
    <row r="8" spans="1:8" ht="14.25">
      <c r="A8" s="93" t="s">
        <v>660</v>
      </c>
      <c r="B8" s="94" t="s">
        <v>486</v>
      </c>
      <c r="C8" s="93" t="s">
        <v>664</v>
      </c>
      <c r="D8" s="97">
        <v>239</v>
      </c>
      <c r="E8" s="3" t="s">
        <v>62</v>
      </c>
      <c r="F8" s="52">
        <v>0</v>
      </c>
      <c r="H8" s="51">
        <f t="shared" si="0"/>
        <v>0</v>
      </c>
    </row>
    <row r="9" spans="1:8" ht="14.25">
      <c r="A9" s="93" t="s">
        <v>661</v>
      </c>
      <c r="B9" s="94" t="s">
        <v>486</v>
      </c>
      <c r="C9" s="93" t="s">
        <v>665</v>
      </c>
      <c r="D9" s="97">
        <v>204</v>
      </c>
      <c r="E9" s="3" t="s">
        <v>62</v>
      </c>
      <c r="F9" s="52">
        <v>0</v>
      </c>
      <c r="H9" s="51">
        <f t="shared" si="0"/>
        <v>0</v>
      </c>
    </row>
    <row r="10" spans="1:8" ht="14.25">
      <c r="A10" s="93" t="s">
        <v>662</v>
      </c>
      <c r="B10" s="94" t="s">
        <v>486</v>
      </c>
      <c r="C10" s="93" t="s">
        <v>666</v>
      </c>
      <c r="D10" s="97">
        <v>155</v>
      </c>
      <c r="E10" s="3" t="s">
        <v>62</v>
      </c>
      <c r="F10" s="52">
        <v>0</v>
      </c>
      <c r="H10" s="51">
        <f t="shared" si="0"/>
        <v>0</v>
      </c>
    </row>
    <row r="11" spans="1:8" ht="14.25">
      <c r="A11" s="93" t="s">
        <v>667</v>
      </c>
      <c r="B11" s="94" t="s">
        <v>486</v>
      </c>
      <c r="C11" s="93" t="s">
        <v>668</v>
      </c>
      <c r="D11" s="97">
        <v>96</v>
      </c>
      <c r="E11" s="3" t="s">
        <v>62</v>
      </c>
      <c r="F11" s="52">
        <v>0</v>
      </c>
      <c r="H11" s="51">
        <f t="shared" si="0"/>
        <v>0</v>
      </c>
    </row>
    <row r="12" spans="1:8" ht="14.25">
      <c r="A12" s="93" t="s">
        <v>669</v>
      </c>
      <c r="B12" s="94" t="s">
        <v>486</v>
      </c>
      <c r="C12" s="93" t="s">
        <v>670</v>
      </c>
      <c r="D12" s="97">
        <v>143</v>
      </c>
      <c r="E12" s="4" t="s">
        <v>62</v>
      </c>
      <c r="F12" s="52">
        <v>0</v>
      </c>
      <c r="H12" s="51">
        <f t="shared" si="0"/>
        <v>0</v>
      </c>
    </row>
    <row r="13" spans="1:8" ht="14.25">
      <c r="A13" s="93" t="s">
        <v>671</v>
      </c>
      <c r="B13" s="94" t="s">
        <v>486</v>
      </c>
      <c r="C13" s="93" t="s">
        <v>672</v>
      </c>
      <c r="D13" s="97">
        <v>90</v>
      </c>
      <c r="E13" s="4" t="s">
        <v>62</v>
      </c>
      <c r="F13" s="52">
        <v>0</v>
      </c>
      <c r="H13" s="51">
        <f t="shared" si="0"/>
        <v>0</v>
      </c>
    </row>
    <row r="14" spans="1:8" ht="14.25">
      <c r="A14" s="93" t="s">
        <v>673</v>
      </c>
      <c r="B14" s="94" t="s">
        <v>486</v>
      </c>
      <c r="C14" s="93" t="s">
        <v>674</v>
      </c>
      <c r="D14" s="97">
        <v>94</v>
      </c>
      <c r="E14" s="4" t="s">
        <v>62</v>
      </c>
      <c r="F14" s="52">
        <v>0</v>
      </c>
      <c r="H14" s="51">
        <f t="shared" si="0"/>
        <v>0</v>
      </c>
    </row>
    <row r="15" spans="1:8" ht="14.25">
      <c r="A15" s="93" t="s">
        <v>675</v>
      </c>
      <c r="B15" s="94" t="s">
        <v>486</v>
      </c>
      <c r="C15" s="93" t="s">
        <v>676</v>
      </c>
      <c r="D15" s="89">
        <v>82</v>
      </c>
      <c r="E15" s="4" t="s">
        <v>62</v>
      </c>
      <c r="F15" s="52">
        <v>0</v>
      </c>
      <c r="H15" s="51">
        <f t="shared" si="0"/>
        <v>0</v>
      </c>
    </row>
    <row r="16" spans="1:8" ht="14.25">
      <c r="A16" s="49"/>
      <c r="B16" s="5"/>
      <c r="C16" s="5"/>
      <c r="D16" s="97"/>
      <c r="F16" s="52"/>
      <c r="H16" s="51"/>
    </row>
    <row r="17" spans="1:8" ht="14.25">
      <c r="A17" s="46"/>
      <c r="B17" s="6"/>
      <c r="C17" s="6"/>
      <c r="D17" s="97"/>
      <c r="F17" s="52"/>
      <c r="H17" s="51"/>
    </row>
    <row r="18" spans="1:8" ht="14.25">
      <c r="A18" s="46"/>
      <c r="B18" s="6"/>
      <c r="C18" s="6"/>
      <c r="D18" s="7"/>
      <c r="F18" s="52"/>
      <c r="H18" s="51"/>
    </row>
    <row r="19" spans="1:8" ht="14.25">
      <c r="A19" s="46"/>
      <c r="B19" s="6"/>
      <c r="C19" s="6"/>
      <c r="D19" s="7"/>
      <c r="F19" s="52"/>
      <c r="H19" s="51"/>
    </row>
    <row r="20" spans="1:8" ht="14.25">
      <c r="A20" s="49"/>
      <c r="B20" s="5"/>
      <c r="C20" s="5"/>
      <c r="D20" s="7"/>
      <c r="F20" s="52"/>
      <c r="H20" s="51"/>
    </row>
    <row r="21" spans="1:8" ht="14.25">
      <c r="A21" s="46"/>
      <c r="B21" s="6"/>
      <c r="C21" s="6"/>
      <c r="D21" s="7"/>
      <c r="F21" s="52"/>
      <c r="H21" s="51"/>
    </row>
    <row r="22" spans="1:8" ht="14.25">
      <c r="A22" s="46"/>
      <c r="B22" s="6"/>
      <c r="C22" s="6"/>
      <c r="D22" s="7"/>
      <c r="F22" s="52"/>
      <c r="H22" s="51"/>
    </row>
    <row r="23" spans="1:8" ht="14.25">
      <c r="A23" s="46"/>
      <c r="B23" s="6"/>
      <c r="C23" s="6"/>
      <c r="D23" s="7"/>
      <c r="F23" s="52"/>
      <c r="H23" s="51"/>
    </row>
    <row r="24" spans="1:8" ht="14.25">
      <c r="A24" s="46"/>
      <c r="B24" s="6"/>
      <c r="C24" s="6"/>
      <c r="D24" s="7"/>
      <c r="F24" s="52"/>
      <c r="H24" s="51"/>
    </row>
    <row r="25" spans="1:8" ht="14.25">
      <c r="A25" s="49"/>
      <c r="B25" s="5"/>
      <c r="C25" s="5"/>
      <c r="D25" s="7"/>
      <c r="F25" s="52"/>
      <c r="H25" s="51"/>
    </row>
    <row r="26" spans="1:8" ht="14.25">
      <c r="A26" s="49"/>
      <c r="B26" s="5"/>
      <c r="C26" s="5"/>
      <c r="D26" s="7"/>
      <c r="F26" s="52"/>
      <c r="H26" s="51"/>
    </row>
    <row r="27" spans="1:8" ht="14.25">
      <c r="A27" s="46"/>
      <c r="B27" s="6"/>
      <c r="C27" s="6"/>
      <c r="D27" s="7"/>
      <c r="F27" s="52"/>
      <c r="H27" s="51"/>
    </row>
    <row r="28" spans="1:8" ht="14.25">
      <c r="A28" s="46"/>
      <c r="B28" s="6"/>
      <c r="C28" s="6"/>
      <c r="D28" s="7"/>
      <c r="F28" s="52"/>
      <c r="H28" s="51"/>
    </row>
    <row r="29" spans="1:8" ht="14.25">
      <c r="A29" s="46"/>
      <c r="B29" s="6"/>
      <c r="C29" s="5"/>
      <c r="D29" s="7"/>
      <c r="F29" s="52"/>
      <c r="H29" s="51"/>
    </row>
    <row r="30" spans="1:8" ht="14.25">
      <c r="A30" s="46"/>
      <c r="B30" s="6"/>
      <c r="C30" s="5"/>
      <c r="D30" s="7"/>
      <c r="F30" s="52"/>
      <c r="H30" s="51"/>
    </row>
    <row r="31" spans="1:8" ht="14.25">
      <c r="A31" s="49"/>
      <c r="B31" s="5"/>
      <c r="C31" s="5"/>
      <c r="D31" s="7"/>
      <c r="F31" s="52"/>
      <c r="H31" s="51"/>
    </row>
    <row r="32" spans="1:8" ht="14.25">
      <c r="A32" s="46"/>
      <c r="B32" s="5"/>
      <c r="C32" s="5"/>
      <c r="D32" s="7"/>
      <c r="F32" s="52"/>
      <c r="H32" s="51"/>
    </row>
    <row r="33" spans="6:8" ht="14.25">
      <c r="F33" s="52"/>
      <c r="H33" s="51"/>
    </row>
  </sheetData>
  <sheetProtection/>
  <mergeCells count="1">
    <mergeCell ref="A1:D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D2"/>
    </sheetView>
  </sheetViews>
  <sheetFormatPr defaultColWidth="9.140625" defaultRowHeight="12.75"/>
  <cols>
    <col min="1" max="1" width="78.28125" style="21" customWidth="1"/>
    <col min="2" max="2" width="18.28125" style="3" customWidth="1"/>
    <col min="3" max="6" width="18.140625" style="3" customWidth="1"/>
    <col min="7" max="7" width="18.00390625" style="3" customWidth="1"/>
    <col min="8" max="8" width="18.140625" style="3" customWidth="1"/>
  </cols>
  <sheetData>
    <row r="1" spans="1:4" ht="12.75">
      <c r="A1" s="110" t="s">
        <v>13</v>
      </c>
      <c r="B1" s="109"/>
      <c r="C1" s="109"/>
      <c r="D1" s="109"/>
    </row>
    <row r="2" spans="1:4" ht="12.75">
      <c r="A2" s="109"/>
      <c r="B2" s="109"/>
      <c r="C2" s="109"/>
      <c r="D2" s="109"/>
    </row>
    <row r="4" spans="1:8" s="36" customFormat="1" ht="52.5">
      <c r="A4" s="35" t="s">
        <v>2</v>
      </c>
      <c r="B4" s="30" t="s">
        <v>3</v>
      </c>
      <c r="C4" s="30" t="s">
        <v>4</v>
      </c>
      <c r="D4" s="30" t="s">
        <v>57</v>
      </c>
      <c r="E4" s="30" t="s">
        <v>27</v>
      </c>
      <c r="F4" s="30" t="s">
        <v>5</v>
      </c>
      <c r="G4" s="42" t="s">
        <v>45</v>
      </c>
      <c r="H4" s="30" t="s">
        <v>6</v>
      </c>
    </row>
    <row r="6" spans="1:8" ht="28.5">
      <c r="A6" s="93" t="s">
        <v>677</v>
      </c>
      <c r="B6" s="99" t="s">
        <v>469</v>
      </c>
      <c r="C6" s="93" t="s">
        <v>678</v>
      </c>
      <c r="D6" s="97">
        <v>33</v>
      </c>
      <c r="E6" s="4" t="s">
        <v>62</v>
      </c>
      <c r="F6" s="52">
        <v>0</v>
      </c>
      <c r="H6" s="51">
        <f aca="true" t="shared" si="0" ref="H6:H15">F6*(1-G6)</f>
        <v>0</v>
      </c>
    </row>
    <row r="7" spans="1:8" ht="28.5">
      <c r="A7" s="93" t="s">
        <v>679</v>
      </c>
      <c r="B7" s="99" t="s">
        <v>681</v>
      </c>
      <c r="C7" s="93" t="s">
        <v>680</v>
      </c>
      <c r="D7" s="97">
        <v>8</v>
      </c>
      <c r="E7" s="4" t="s">
        <v>62</v>
      </c>
      <c r="F7" s="52">
        <v>0</v>
      </c>
      <c r="H7" s="51">
        <f t="shared" si="0"/>
        <v>0</v>
      </c>
    </row>
    <row r="8" spans="1:8" ht="28.5">
      <c r="A8" s="93" t="s">
        <v>682</v>
      </c>
      <c r="B8" s="99" t="s">
        <v>469</v>
      </c>
      <c r="C8" s="93" t="s">
        <v>683</v>
      </c>
      <c r="D8" s="97">
        <v>41</v>
      </c>
      <c r="E8" s="4" t="s">
        <v>62</v>
      </c>
      <c r="F8" s="52">
        <v>0</v>
      </c>
      <c r="H8" s="51">
        <f t="shared" si="0"/>
        <v>0</v>
      </c>
    </row>
    <row r="9" spans="1:8" ht="28.5">
      <c r="A9" s="93" t="s">
        <v>684</v>
      </c>
      <c r="B9" s="99" t="s">
        <v>686</v>
      </c>
      <c r="C9" s="93" t="s">
        <v>685</v>
      </c>
      <c r="D9" s="97">
        <v>9</v>
      </c>
      <c r="E9" s="4" t="s">
        <v>62</v>
      </c>
      <c r="F9" s="52">
        <v>0</v>
      </c>
      <c r="H9" s="51">
        <f t="shared" si="0"/>
        <v>0</v>
      </c>
    </row>
    <row r="10" spans="1:8" ht="14.25">
      <c r="A10" s="93" t="s">
        <v>687</v>
      </c>
      <c r="B10" s="99" t="s">
        <v>689</v>
      </c>
      <c r="C10" s="93" t="s">
        <v>688</v>
      </c>
      <c r="D10" s="97">
        <v>28</v>
      </c>
      <c r="E10" s="4" t="s">
        <v>62</v>
      </c>
      <c r="F10" s="52">
        <v>0</v>
      </c>
      <c r="H10" s="51">
        <f t="shared" si="0"/>
        <v>0</v>
      </c>
    </row>
    <row r="11" spans="1:8" ht="28.5">
      <c r="A11" s="93" t="s">
        <v>690</v>
      </c>
      <c r="B11" s="99" t="s">
        <v>681</v>
      </c>
      <c r="C11" s="93" t="s">
        <v>691</v>
      </c>
      <c r="D11" s="97">
        <v>5</v>
      </c>
      <c r="E11" s="4" t="s">
        <v>62</v>
      </c>
      <c r="F11" s="52">
        <v>0</v>
      </c>
      <c r="H11" s="51">
        <f t="shared" si="0"/>
        <v>0</v>
      </c>
    </row>
    <row r="12" spans="1:8" ht="28.5">
      <c r="A12" s="93" t="s">
        <v>761</v>
      </c>
      <c r="B12" s="96" t="s">
        <v>686</v>
      </c>
      <c r="C12" s="93" t="s">
        <v>762</v>
      </c>
      <c r="D12" s="97">
        <v>44</v>
      </c>
      <c r="E12" s="4" t="s">
        <v>62</v>
      </c>
      <c r="F12" s="52">
        <v>0</v>
      </c>
      <c r="H12" s="51">
        <f t="shared" si="0"/>
        <v>0</v>
      </c>
    </row>
    <row r="13" spans="1:8" ht="28.5">
      <c r="A13" s="93" t="s">
        <v>692</v>
      </c>
      <c r="B13" s="99" t="s">
        <v>681</v>
      </c>
      <c r="C13" s="93" t="s">
        <v>693</v>
      </c>
      <c r="D13" s="97">
        <v>3</v>
      </c>
      <c r="E13" s="4" t="s">
        <v>62</v>
      </c>
      <c r="F13" s="52">
        <v>0</v>
      </c>
      <c r="H13" s="51">
        <f t="shared" si="0"/>
        <v>0</v>
      </c>
    </row>
    <row r="14" spans="1:8" ht="14.25">
      <c r="A14" s="93" t="s">
        <v>694</v>
      </c>
      <c r="B14" s="99" t="s">
        <v>689</v>
      </c>
      <c r="C14" s="93" t="s">
        <v>695</v>
      </c>
      <c r="D14" s="97">
        <v>3</v>
      </c>
      <c r="E14" s="4" t="s">
        <v>62</v>
      </c>
      <c r="F14" s="52">
        <v>0</v>
      </c>
      <c r="H14" s="51">
        <f t="shared" si="0"/>
        <v>0</v>
      </c>
    </row>
    <row r="15" spans="1:8" ht="28.5">
      <c r="A15" s="93" t="s">
        <v>696</v>
      </c>
      <c r="B15" s="99" t="s">
        <v>469</v>
      </c>
      <c r="C15" s="93" t="s">
        <v>697</v>
      </c>
      <c r="D15" s="97">
        <v>9</v>
      </c>
      <c r="E15" s="4" t="s">
        <v>62</v>
      </c>
      <c r="F15" s="52">
        <v>0</v>
      </c>
      <c r="H15" s="51">
        <f t="shared" si="0"/>
        <v>0</v>
      </c>
    </row>
    <row r="16" spans="1:8" ht="14.25">
      <c r="A16" s="48"/>
      <c r="B16" s="6"/>
      <c r="C16" s="6"/>
      <c r="D16" s="97"/>
      <c r="F16" s="52"/>
      <c r="H16" s="51"/>
    </row>
    <row r="17" spans="1:8" ht="14.25">
      <c r="A17" s="48"/>
      <c r="B17" s="6"/>
      <c r="C17" s="5"/>
      <c r="D17" s="7"/>
      <c r="F17" s="52"/>
      <c r="H17" s="51"/>
    </row>
    <row r="18" spans="1:8" ht="14.25">
      <c r="A18" s="48"/>
      <c r="B18" s="6"/>
      <c r="C18" s="6"/>
      <c r="D18" s="7"/>
      <c r="F18" s="52"/>
      <c r="H18" s="51"/>
    </row>
    <row r="19" spans="1:8" ht="14.25">
      <c r="A19" s="48"/>
      <c r="B19" s="6"/>
      <c r="C19" s="6"/>
      <c r="D19" s="7"/>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sheetData>
  <sheetProtection/>
  <mergeCells count="1">
    <mergeCell ref="A1: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36"/>
  <sheetViews>
    <sheetView zoomScalePageLayoutView="0" workbookViewId="0" topLeftCell="A1">
      <selection activeCell="B8" sqref="B8"/>
    </sheetView>
  </sheetViews>
  <sheetFormatPr defaultColWidth="9.140625" defaultRowHeight="12.75"/>
  <cols>
    <col min="1" max="1" width="78.28125" style="2" customWidth="1"/>
    <col min="2" max="2" width="18.28125" style="3" customWidth="1"/>
    <col min="3" max="5" width="18.140625" style="3" customWidth="1"/>
    <col min="6" max="6" width="18.421875" style="3" customWidth="1"/>
    <col min="7" max="7" width="18.140625" style="3" customWidth="1"/>
    <col min="8" max="8" width="18.28125" style="3" customWidth="1"/>
  </cols>
  <sheetData>
    <row r="1" spans="1:4" ht="12.75">
      <c r="A1" s="109"/>
      <c r="B1" s="109"/>
      <c r="C1" s="109"/>
      <c r="D1" s="109"/>
    </row>
    <row r="2" spans="1:4" ht="12.75">
      <c r="A2" s="106" t="s">
        <v>14</v>
      </c>
      <c r="B2" s="109"/>
      <c r="C2" s="109"/>
      <c r="D2" s="109"/>
    </row>
    <row r="3" spans="1:4" ht="12.75">
      <c r="A3" s="109"/>
      <c r="B3" s="109"/>
      <c r="C3" s="109"/>
      <c r="D3" s="109"/>
    </row>
    <row r="5" spans="1:8" s="37" customFormat="1" ht="53.25">
      <c r="A5" s="63" t="s">
        <v>2</v>
      </c>
      <c r="B5" s="27" t="s">
        <v>3</v>
      </c>
      <c r="C5" s="27" t="s">
        <v>4</v>
      </c>
      <c r="D5" s="24" t="s">
        <v>0</v>
      </c>
      <c r="E5" s="27" t="s">
        <v>27</v>
      </c>
      <c r="F5" s="27" t="s">
        <v>5</v>
      </c>
      <c r="G5" s="42" t="s">
        <v>45</v>
      </c>
      <c r="H5" s="27" t="s">
        <v>6</v>
      </c>
    </row>
    <row r="6" spans="1:8" s="11" customFormat="1" ht="14.25">
      <c r="A6" s="66"/>
      <c r="B6" s="10"/>
      <c r="C6" s="10"/>
      <c r="D6" s="8"/>
      <c r="E6" s="10"/>
      <c r="F6" s="10"/>
      <c r="G6" s="10"/>
      <c r="H6" s="10"/>
    </row>
    <row r="7" spans="1:8" ht="28.5">
      <c r="A7" s="93" t="s">
        <v>698</v>
      </c>
      <c r="B7" s="96" t="s">
        <v>700</v>
      </c>
      <c r="C7" s="93" t="s">
        <v>699</v>
      </c>
      <c r="D7" s="97">
        <v>39</v>
      </c>
      <c r="E7" s="4" t="s">
        <v>62</v>
      </c>
      <c r="F7" s="52">
        <v>0</v>
      </c>
      <c r="H7" s="51">
        <f aca="true" t="shared" si="0" ref="H7:H16">F7*(1-G7)</f>
        <v>0</v>
      </c>
    </row>
    <row r="8" spans="1:8" ht="28.5">
      <c r="A8" s="93" t="s">
        <v>701</v>
      </c>
      <c r="B8" s="96" t="s">
        <v>700</v>
      </c>
      <c r="C8" s="93" t="s">
        <v>702</v>
      </c>
      <c r="D8" s="97">
        <v>16</v>
      </c>
      <c r="E8" s="4" t="s">
        <v>62</v>
      </c>
      <c r="F8" s="52">
        <v>0</v>
      </c>
      <c r="H8" s="51">
        <f t="shared" si="0"/>
        <v>0</v>
      </c>
    </row>
    <row r="9" spans="1:8" ht="28.5">
      <c r="A9" s="93" t="s">
        <v>119</v>
      </c>
      <c r="B9" s="96" t="s">
        <v>700</v>
      </c>
      <c r="C9" s="93" t="s">
        <v>192</v>
      </c>
      <c r="D9" s="97">
        <v>10</v>
      </c>
      <c r="E9" s="4" t="s">
        <v>62</v>
      </c>
      <c r="F9" s="52">
        <v>0</v>
      </c>
      <c r="H9" s="51">
        <f t="shared" si="0"/>
        <v>0</v>
      </c>
    </row>
    <row r="10" spans="1:8" ht="14.25">
      <c r="A10" s="93" t="s">
        <v>703</v>
      </c>
      <c r="B10" s="96" t="s">
        <v>705</v>
      </c>
      <c r="C10" s="93" t="s">
        <v>704</v>
      </c>
      <c r="D10" s="97">
        <v>45</v>
      </c>
      <c r="E10" s="4" t="s">
        <v>62</v>
      </c>
      <c r="F10" s="52">
        <v>0</v>
      </c>
      <c r="H10" s="51">
        <f t="shared" si="0"/>
        <v>0</v>
      </c>
    </row>
    <row r="11" spans="1:8" ht="42.75">
      <c r="A11" s="93" t="s">
        <v>706</v>
      </c>
      <c r="B11" s="96" t="s">
        <v>411</v>
      </c>
      <c r="C11" s="93" t="s">
        <v>707</v>
      </c>
      <c r="D11" s="97">
        <v>29</v>
      </c>
      <c r="E11" s="4" t="s">
        <v>62</v>
      </c>
      <c r="F11" s="52">
        <v>0</v>
      </c>
      <c r="H11" s="51">
        <f t="shared" si="0"/>
        <v>0</v>
      </c>
    </row>
    <row r="12" spans="1:8" ht="42.75">
      <c r="A12" s="93" t="s">
        <v>708</v>
      </c>
      <c r="B12" s="96" t="s">
        <v>411</v>
      </c>
      <c r="C12" s="93" t="s">
        <v>709</v>
      </c>
      <c r="D12" s="97">
        <v>22</v>
      </c>
      <c r="E12" s="4" t="s">
        <v>62</v>
      </c>
      <c r="F12" s="52">
        <v>0</v>
      </c>
      <c r="H12" s="51">
        <f t="shared" si="0"/>
        <v>0</v>
      </c>
    </row>
    <row r="13" spans="1:8" ht="42.75">
      <c r="A13" s="93" t="s">
        <v>710</v>
      </c>
      <c r="B13" s="96" t="s">
        <v>712</v>
      </c>
      <c r="C13" s="93" t="s">
        <v>711</v>
      </c>
      <c r="D13" s="97">
        <v>23</v>
      </c>
      <c r="E13" s="4" t="s">
        <v>62</v>
      </c>
      <c r="F13" s="52">
        <v>0</v>
      </c>
      <c r="H13" s="51">
        <f t="shared" si="0"/>
        <v>0</v>
      </c>
    </row>
    <row r="14" spans="1:8" ht="14.25">
      <c r="A14" s="93" t="s">
        <v>713</v>
      </c>
      <c r="B14" s="96" t="s">
        <v>381</v>
      </c>
      <c r="C14" s="93" t="s">
        <v>714</v>
      </c>
      <c r="D14" s="97">
        <v>11</v>
      </c>
      <c r="E14" s="4" t="s">
        <v>62</v>
      </c>
      <c r="F14" s="52">
        <v>0</v>
      </c>
      <c r="H14" s="51">
        <f t="shared" si="0"/>
        <v>0</v>
      </c>
    </row>
    <row r="15" spans="1:8" ht="14.25">
      <c r="A15" s="93" t="s">
        <v>715</v>
      </c>
      <c r="B15" s="96" t="s">
        <v>579</v>
      </c>
      <c r="C15" s="93" t="s">
        <v>716</v>
      </c>
      <c r="D15" s="97">
        <v>10</v>
      </c>
      <c r="E15" s="4" t="s">
        <v>62</v>
      </c>
      <c r="F15" s="52">
        <v>0</v>
      </c>
      <c r="H15" s="51">
        <f t="shared" si="0"/>
        <v>0</v>
      </c>
    </row>
    <row r="16" spans="1:8" ht="14.25">
      <c r="A16" s="93" t="s">
        <v>717</v>
      </c>
      <c r="B16" s="96" t="s">
        <v>381</v>
      </c>
      <c r="C16" s="93" t="s">
        <v>718</v>
      </c>
      <c r="D16" s="97">
        <v>30</v>
      </c>
      <c r="E16" s="4" t="s">
        <v>62</v>
      </c>
      <c r="F16" s="52">
        <v>0</v>
      </c>
      <c r="H16" s="51">
        <f t="shared" si="0"/>
        <v>0</v>
      </c>
    </row>
    <row r="17" spans="1:8" ht="14.25">
      <c r="A17" s="49"/>
      <c r="B17" s="5"/>
      <c r="C17" s="5"/>
      <c r="D17" s="97"/>
      <c r="F17" s="52"/>
      <c r="H17" s="51"/>
    </row>
    <row r="18" spans="1:8" ht="14.25">
      <c r="A18" s="49"/>
      <c r="B18" s="5"/>
      <c r="C18" s="5"/>
      <c r="D18" s="97"/>
      <c r="F18" s="52"/>
      <c r="H18" s="51"/>
    </row>
    <row r="19" spans="1:8" ht="14.25">
      <c r="A19" s="49"/>
      <c r="B19" s="5"/>
      <c r="C19" s="5"/>
      <c r="D19" s="7"/>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3"/>
    <mergeCell ref="A1:D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36"/>
  <sheetViews>
    <sheetView zoomScalePageLayoutView="0" workbookViewId="0" topLeftCell="A1">
      <selection activeCell="B6" sqref="B6"/>
    </sheetView>
  </sheetViews>
  <sheetFormatPr defaultColWidth="9.140625" defaultRowHeight="12.75"/>
  <cols>
    <col min="1" max="1" width="78.140625" style="21" customWidth="1"/>
    <col min="2" max="2" width="18.140625" style="3" customWidth="1"/>
    <col min="3" max="5" width="18.28125" style="3" customWidth="1"/>
    <col min="6" max="7" width="18.140625" style="3" customWidth="1"/>
    <col min="8" max="8" width="18.28125" style="3" customWidth="1"/>
  </cols>
  <sheetData>
    <row r="1" spans="1:4" ht="12.75">
      <c r="A1" s="113"/>
      <c r="B1" s="109"/>
      <c r="C1" s="109"/>
      <c r="D1" s="109"/>
    </row>
    <row r="2" spans="1:4" ht="12.75">
      <c r="A2" s="110" t="s">
        <v>15</v>
      </c>
      <c r="B2" s="109"/>
      <c r="C2" s="109"/>
      <c r="D2" s="109"/>
    </row>
    <row r="4" spans="1:8" s="36" customFormat="1" ht="52.5">
      <c r="A4" s="35" t="s">
        <v>2</v>
      </c>
      <c r="B4" s="30" t="s">
        <v>3</v>
      </c>
      <c r="C4" s="30" t="s">
        <v>4</v>
      </c>
      <c r="D4" s="30" t="s">
        <v>57</v>
      </c>
      <c r="E4" s="30" t="s">
        <v>27</v>
      </c>
      <c r="F4" s="30" t="s">
        <v>5</v>
      </c>
      <c r="G4" s="42" t="s">
        <v>45</v>
      </c>
      <c r="H4" s="30" t="s">
        <v>6</v>
      </c>
    </row>
    <row r="6" spans="1:8" ht="14.25">
      <c r="A6" s="93" t="s">
        <v>719</v>
      </c>
      <c r="B6" s="96" t="s">
        <v>400</v>
      </c>
      <c r="C6" s="93" t="s">
        <v>720</v>
      </c>
      <c r="D6" s="7">
        <v>258</v>
      </c>
      <c r="E6" s="4" t="s">
        <v>61</v>
      </c>
      <c r="F6" s="52">
        <v>0</v>
      </c>
      <c r="H6" s="51">
        <f aca="true" t="shared" si="0" ref="H6:H15">F6*(1-G6)</f>
        <v>0</v>
      </c>
    </row>
    <row r="7" spans="1:8" ht="14.25">
      <c r="A7" s="93" t="s">
        <v>193</v>
      </c>
      <c r="B7" s="96" t="s">
        <v>400</v>
      </c>
      <c r="C7" s="93" t="s">
        <v>194</v>
      </c>
      <c r="D7" s="7">
        <v>49</v>
      </c>
      <c r="E7" s="3" t="s">
        <v>66</v>
      </c>
      <c r="F7" s="52">
        <v>0</v>
      </c>
      <c r="H7" s="51">
        <f t="shared" si="0"/>
        <v>0</v>
      </c>
    </row>
    <row r="8" spans="1:8" ht="28.5">
      <c r="A8" s="93" t="s">
        <v>721</v>
      </c>
      <c r="B8" s="96" t="s">
        <v>723</v>
      </c>
      <c r="C8" s="93" t="s">
        <v>722</v>
      </c>
      <c r="D8" s="7">
        <v>14</v>
      </c>
      <c r="E8" s="3" t="s">
        <v>66</v>
      </c>
      <c r="F8" s="52">
        <v>0</v>
      </c>
      <c r="H8" s="51">
        <f t="shared" si="0"/>
        <v>0</v>
      </c>
    </row>
    <row r="9" spans="1:8" ht="28.5">
      <c r="A9" s="93" t="s">
        <v>195</v>
      </c>
      <c r="B9" s="96" t="s">
        <v>723</v>
      </c>
      <c r="C9" s="93" t="s">
        <v>196</v>
      </c>
      <c r="D9" s="7">
        <v>6</v>
      </c>
      <c r="E9" s="3" t="s">
        <v>66</v>
      </c>
      <c r="F9" s="52">
        <v>0</v>
      </c>
      <c r="H9" s="51">
        <f t="shared" si="0"/>
        <v>0</v>
      </c>
    </row>
    <row r="10" spans="1:8" ht="14.25">
      <c r="A10" s="93" t="s">
        <v>724</v>
      </c>
      <c r="B10" s="96" t="s">
        <v>400</v>
      </c>
      <c r="C10" s="93" t="s">
        <v>725</v>
      </c>
      <c r="D10" s="7">
        <v>25</v>
      </c>
      <c r="E10" s="3" t="s">
        <v>66</v>
      </c>
      <c r="F10" s="52">
        <v>0</v>
      </c>
      <c r="H10" s="51">
        <f t="shared" si="0"/>
        <v>0</v>
      </c>
    </row>
    <row r="11" spans="1:8" ht="14.25">
      <c r="A11" s="93" t="s">
        <v>198</v>
      </c>
      <c r="B11" s="96" t="s">
        <v>400</v>
      </c>
      <c r="C11" s="93" t="s">
        <v>199</v>
      </c>
      <c r="D11" s="7">
        <v>10</v>
      </c>
      <c r="E11" s="3" t="s">
        <v>66</v>
      </c>
      <c r="F11" s="52">
        <v>0</v>
      </c>
      <c r="H11" s="51">
        <f t="shared" si="0"/>
        <v>0</v>
      </c>
    </row>
    <row r="12" spans="1:8" ht="14.25">
      <c r="A12" s="93" t="s">
        <v>726</v>
      </c>
      <c r="B12" s="96" t="s">
        <v>400</v>
      </c>
      <c r="C12" s="93" t="s">
        <v>727</v>
      </c>
      <c r="D12" s="7">
        <v>24</v>
      </c>
      <c r="E12" s="3" t="s">
        <v>62</v>
      </c>
      <c r="F12" s="52">
        <v>0</v>
      </c>
      <c r="H12" s="51">
        <f t="shared" si="0"/>
        <v>0</v>
      </c>
    </row>
    <row r="13" spans="1:8" ht="28.5">
      <c r="A13" s="93" t="s">
        <v>728</v>
      </c>
      <c r="B13" s="96" t="s">
        <v>723</v>
      </c>
      <c r="C13" s="93" t="s">
        <v>729</v>
      </c>
      <c r="D13" s="7">
        <v>21</v>
      </c>
      <c r="E13" s="3" t="s">
        <v>62</v>
      </c>
      <c r="F13" s="52">
        <v>0</v>
      </c>
      <c r="H13" s="51">
        <f t="shared" si="0"/>
        <v>0</v>
      </c>
    </row>
    <row r="14" spans="1:8" ht="28.5">
      <c r="A14" s="93" t="s">
        <v>730</v>
      </c>
      <c r="B14" s="96" t="s">
        <v>723</v>
      </c>
      <c r="C14" s="93" t="s">
        <v>731</v>
      </c>
      <c r="D14" s="7">
        <v>7</v>
      </c>
      <c r="E14" s="3" t="s">
        <v>66</v>
      </c>
      <c r="F14" s="52">
        <v>0</v>
      </c>
      <c r="H14" s="51">
        <f t="shared" si="0"/>
        <v>0</v>
      </c>
    </row>
    <row r="15" spans="1:8" ht="28.5">
      <c r="A15" s="93" t="s">
        <v>732</v>
      </c>
      <c r="B15" s="96" t="s">
        <v>723</v>
      </c>
      <c r="C15" s="93" t="s">
        <v>733</v>
      </c>
      <c r="D15" s="7">
        <v>10</v>
      </c>
      <c r="E15" s="3" t="s">
        <v>66</v>
      </c>
      <c r="F15" s="52">
        <v>0</v>
      </c>
      <c r="H15" s="51">
        <f t="shared" si="0"/>
        <v>0</v>
      </c>
    </row>
    <row r="16" spans="6:8" ht="14.25">
      <c r="F16" s="52"/>
      <c r="H16" s="51"/>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33"/>
  <sheetViews>
    <sheetView zoomScalePageLayoutView="0" workbookViewId="0" topLeftCell="A1">
      <selection activeCell="A5" sqref="A5"/>
    </sheetView>
  </sheetViews>
  <sheetFormatPr defaultColWidth="9.140625" defaultRowHeight="12.75"/>
  <cols>
    <col min="1" max="1" width="75.28125" style="21" customWidth="1"/>
    <col min="2" max="2" width="18.28125" style="34" customWidth="1"/>
    <col min="3" max="5" width="18.421875" style="3" customWidth="1"/>
    <col min="6" max="7" width="18.140625" style="3" customWidth="1"/>
    <col min="8" max="8" width="18.00390625" style="3" customWidth="1"/>
  </cols>
  <sheetData>
    <row r="1" spans="1:4" ht="12.75">
      <c r="A1" s="113"/>
      <c r="B1" s="109"/>
      <c r="C1" s="109"/>
      <c r="D1" s="109"/>
    </row>
    <row r="2" spans="1:4" ht="12.75">
      <c r="A2" s="110" t="s">
        <v>77</v>
      </c>
      <c r="B2" s="109"/>
      <c r="C2" s="109"/>
      <c r="D2" s="109"/>
    </row>
    <row r="3" spans="1:4" ht="12.75">
      <c r="A3" s="109"/>
      <c r="B3" s="109"/>
      <c r="C3" s="109"/>
      <c r="D3" s="109"/>
    </row>
    <row r="5" spans="1:8" s="36" customFormat="1" ht="52.5">
      <c r="A5" s="35" t="s">
        <v>2</v>
      </c>
      <c r="B5" s="42" t="s">
        <v>3</v>
      </c>
      <c r="C5" s="30" t="s">
        <v>4</v>
      </c>
      <c r="D5" s="30" t="s">
        <v>57</v>
      </c>
      <c r="E5" s="30" t="s">
        <v>27</v>
      </c>
      <c r="F5" s="30" t="s">
        <v>5</v>
      </c>
      <c r="G5" s="42" t="s">
        <v>45</v>
      </c>
      <c r="H5" s="30" t="s">
        <v>6</v>
      </c>
    </row>
    <row r="7" spans="1:8" ht="14.25">
      <c r="A7" s="93" t="s">
        <v>734</v>
      </c>
      <c r="B7" s="94" t="s">
        <v>736</v>
      </c>
      <c r="C7" s="93" t="s">
        <v>735</v>
      </c>
      <c r="D7" s="97">
        <v>36</v>
      </c>
      <c r="E7" s="3" t="s">
        <v>66</v>
      </c>
      <c r="F7" s="52">
        <v>0</v>
      </c>
      <c r="H7" s="51">
        <f aca="true" t="shared" si="0" ref="H7:H16">F7*(1-G7)</f>
        <v>0</v>
      </c>
    </row>
    <row r="8" spans="1:8" ht="14.25">
      <c r="A8" s="93" t="s">
        <v>200</v>
      </c>
      <c r="B8" s="94" t="s">
        <v>737</v>
      </c>
      <c r="C8" s="93" t="s">
        <v>201</v>
      </c>
      <c r="D8" s="97">
        <v>166</v>
      </c>
      <c r="E8" s="3" t="s">
        <v>61</v>
      </c>
      <c r="F8" s="52">
        <v>0</v>
      </c>
      <c r="H8" s="51">
        <f t="shared" si="0"/>
        <v>0</v>
      </c>
    </row>
    <row r="9" spans="1:8" ht="14.25">
      <c r="A9" s="93" t="s">
        <v>738</v>
      </c>
      <c r="B9" s="94" t="s">
        <v>737</v>
      </c>
      <c r="C9" s="93" t="s">
        <v>739</v>
      </c>
      <c r="D9" s="97">
        <v>25</v>
      </c>
      <c r="E9" s="3" t="s">
        <v>740</v>
      </c>
      <c r="F9" s="52">
        <v>0</v>
      </c>
      <c r="H9" s="51">
        <f t="shared" si="0"/>
        <v>0</v>
      </c>
    </row>
    <row r="10" spans="1:8" ht="14.25">
      <c r="A10" s="93" t="s">
        <v>395</v>
      </c>
      <c r="B10" s="94" t="s">
        <v>397</v>
      </c>
      <c r="C10" s="93" t="s">
        <v>741</v>
      </c>
      <c r="D10" s="97">
        <v>39</v>
      </c>
      <c r="E10" s="3" t="s">
        <v>60</v>
      </c>
      <c r="F10" s="52">
        <v>0</v>
      </c>
      <c r="H10" s="51">
        <f t="shared" si="0"/>
        <v>0</v>
      </c>
    </row>
    <row r="11" spans="1:8" ht="14.25">
      <c r="A11" s="93" t="s">
        <v>742</v>
      </c>
      <c r="B11" s="94" t="s">
        <v>744</v>
      </c>
      <c r="C11" s="93" t="s">
        <v>743</v>
      </c>
      <c r="D11" s="97">
        <v>12</v>
      </c>
      <c r="E11" s="3" t="s">
        <v>60</v>
      </c>
      <c r="F11" s="52">
        <v>0</v>
      </c>
      <c r="H11" s="51">
        <f t="shared" si="0"/>
        <v>0</v>
      </c>
    </row>
    <row r="12" spans="1:8" ht="14.25">
      <c r="A12" s="93" t="s">
        <v>745</v>
      </c>
      <c r="B12" s="94" t="s">
        <v>638</v>
      </c>
      <c r="C12" s="93" t="s">
        <v>746</v>
      </c>
      <c r="D12" s="97">
        <v>15</v>
      </c>
      <c r="E12" s="4" t="s">
        <v>62</v>
      </c>
      <c r="F12" s="52">
        <v>0</v>
      </c>
      <c r="H12" s="51">
        <f t="shared" si="0"/>
        <v>0</v>
      </c>
    </row>
    <row r="13" spans="1:8" ht="14.25">
      <c r="A13" s="93" t="s">
        <v>747</v>
      </c>
      <c r="B13" s="94" t="s">
        <v>491</v>
      </c>
      <c r="C13" s="93" t="s">
        <v>748</v>
      </c>
      <c r="D13" s="97">
        <v>28</v>
      </c>
      <c r="E13" s="4" t="s">
        <v>62</v>
      </c>
      <c r="F13" s="52">
        <v>0</v>
      </c>
      <c r="H13" s="51">
        <f t="shared" si="0"/>
        <v>0</v>
      </c>
    </row>
    <row r="14" spans="1:8" ht="14.25">
      <c r="A14" s="93" t="s">
        <v>749</v>
      </c>
      <c r="B14" s="94" t="s">
        <v>397</v>
      </c>
      <c r="C14" s="93" t="s">
        <v>750</v>
      </c>
      <c r="D14" s="89">
        <v>16</v>
      </c>
      <c r="E14" s="3" t="s">
        <v>60</v>
      </c>
      <c r="F14" s="52">
        <v>0</v>
      </c>
      <c r="H14" s="51">
        <f t="shared" si="0"/>
        <v>0</v>
      </c>
    </row>
    <row r="15" spans="1:8" ht="14.25">
      <c r="A15" s="93" t="s">
        <v>751</v>
      </c>
      <c r="B15" s="94" t="s">
        <v>753</v>
      </c>
      <c r="C15" s="93" t="s">
        <v>752</v>
      </c>
      <c r="D15" s="89">
        <v>181</v>
      </c>
      <c r="E15" s="4" t="s">
        <v>62</v>
      </c>
      <c r="F15" s="52">
        <v>0</v>
      </c>
      <c r="H15" s="51">
        <f t="shared" si="0"/>
        <v>0</v>
      </c>
    </row>
    <row r="16" spans="1:8" ht="14.25">
      <c r="A16" s="93" t="s">
        <v>754</v>
      </c>
      <c r="B16" s="94" t="s">
        <v>491</v>
      </c>
      <c r="C16" s="93" t="s">
        <v>755</v>
      </c>
      <c r="D16" s="89">
        <v>108</v>
      </c>
      <c r="E16" s="4" t="s">
        <v>62</v>
      </c>
      <c r="F16" s="52">
        <v>0</v>
      </c>
      <c r="H16" s="51">
        <f t="shared" si="0"/>
        <v>0</v>
      </c>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sheetData>
  <sheetProtection/>
  <mergeCells count="2">
    <mergeCell ref="A2:D3"/>
    <mergeCell ref="A1:D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36"/>
  <sheetViews>
    <sheetView zoomScalePageLayoutView="0" workbookViewId="0" topLeftCell="A1">
      <selection activeCell="A7" sqref="A7"/>
    </sheetView>
  </sheetViews>
  <sheetFormatPr defaultColWidth="9.140625" defaultRowHeight="12.75"/>
  <cols>
    <col min="1" max="1" width="69.00390625" style="2" customWidth="1"/>
    <col min="2" max="2" width="22.28125" style="3" customWidth="1"/>
    <col min="3" max="5" width="18.28125" style="3" customWidth="1"/>
    <col min="6" max="6" width="19.8515625" style="3" customWidth="1"/>
    <col min="7" max="7" width="18.00390625" style="3" customWidth="1"/>
    <col min="8" max="8" width="18.421875" style="3" customWidth="1"/>
  </cols>
  <sheetData>
    <row r="1" spans="1:4" ht="12.75">
      <c r="A1" s="106" t="s">
        <v>16</v>
      </c>
      <c r="B1" s="109"/>
      <c r="C1" s="109"/>
      <c r="D1" s="109"/>
    </row>
    <row r="2" spans="1:4" ht="12.75" customHeight="1">
      <c r="A2" s="109"/>
      <c r="B2" s="109"/>
      <c r="C2" s="109"/>
      <c r="D2" s="109"/>
    </row>
    <row r="4" spans="1:8" s="36" customFormat="1" ht="52.5">
      <c r="A4" s="32" t="s">
        <v>2</v>
      </c>
      <c r="B4" s="30" t="s">
        <v>3</v>
      </c>
      <c r="C4" s="30" t="s">
        <v>4</v>
      </c>
      <c r="D4" s="30" t="s">
        <v>57</v>
      </c>
      <c r="E4" s="30" t="s">
        <v>27</v>
      </c>
      <c r="F4" s="30" t="s">
        <v>5</v>
      </c>
      <c r="G4" s="42" t="s">
        <v>45</v>
      </c>
      <c r="H4" s="30" t="s">
        <v>6</v>
      </c>
    </row>
    <row r="6" spans="1:8" ht="14.25">
      <c r="A6" s="93" t="s">
        <v>756</v>
      </c>
      <c r="B6" s="94" t="s">
        <v>758</v>
      </c>
      <c r="C6" s="93" t="s">
        <v>757</v>
      </c>
      <c r="D6" s="7">
        <v>44</v>
      </c>
      <c r="E6" s="4" t="s">
        <v>62</v>
      </c>
      <c r="F6" s="52">
        <v>0</v>
      </c>
      <c r="H6" s="51">
        <f aca="true" t="shared" si="0" ref="H6:H15">F6*(1-G6)</f>
        <v>0</v>
      </c>
    </row>
    <row r="7" spans="1:8" ht="14.25">
      <c r="A7" s="93" t="s">
        <v>759</v>
      </c>
      <c r="B7" s="94" t="s">
        <v>758</v>
      </c>
      <c r="C7" s="93" t="s">
        <v>760</v>
      </c>
      <c r="D7" s="7">
        <v>32</v>
      </c>
      <c r="E7" s="4" t="s">
        <v>62</v>
      </c>
      <c r="F7" s="52">
        <v>0</v>
      </c>
      <c r="H7" s="51">
        <f t="shared" si="0"/>
        <v>0</v>
      </c>
    </row>
    <row r="8" spans="1:8" ht="14.25">
      <c r="A8" s="93" t="s">
        <v>763</v>
      </c>
      <c r="B8" s="94" t="s">
        <v>758</v>
      </c>
      <c r="C8" s="93" t="s">
        <v>764</v>
      </c>
      <c r="D8" s="7">
        <v>29</v>
      </c>
      <c r="E8" s="4" t="s">
        <v>62</v>
      </c>
      <c r="F8" s="52">
        <v>0</v>
      </c>
      <c r="H8" s="51">
        <f t="shared" si="0"/>
        <v>0</v>
      </c>
    </row>
    <row r="9" spans="1:8" ht="14.25">
      <c r="A9" s="93" t="s">
        <v>765</v>
      </c>
      <c r="B9" s="94" t="s">
        <v>767</v>
      </c>
      <c r="C9" s="93" t="s">
        <v>766</v>
      </c>
      <c r="D9" s="7">
        <v>24</v>
      </c>
      <c r="E9" s="4" t="s">
        <v>62</v>
      </c>
      <c r="F9" s="52">
        <v>0</v>
      </c>
      <c r="H9" s="51">
        <f t="shared" si="0"/>
        <v>0</v>
      </c>
    </row>
    <row r="10" spans="1:8" ht="14.25">
      <c r="A10" s="93" t="s">
        <v>768</v>
      </c>
      <c r="B10" s="94" t="s">
        <v>767</v>
      </c>
      <c r="C10" s="93" t="s">
        <v>769</v>
      </c>
      <c r="D10" s="7">
        <v>5</v>
      </c>
      <c r="E10" s="3" t="s">
        <v>62</v>
      </c>
      <c r="F10" s="52">
        <v>0</v>
      </c>
      <c r="H10" s="51">
        <f t="shared" si="0"/>
        <v>0</v>
      </c>
    </row>
    <row r="11" spans="1:8" ht="14.25">
      <c r="A11" s="93" t="s">
        <v>770</v>
      </c>
      <c r="B11" s="94" t="s">
        <v>767</v>
      </c>
      <c r="C11" s="93" t="s">
        <v>771</v>
      </c>
      <c r="D11" s="7">
        <v>15</v>
      </c>
      <c r="E11" s="3" t="s">
        <v>62</v>
      </c>
      <c r="F11" s="52">
        <v>0</v>
      </c>
      <c r="H11" s="51">
        <f t="shared" si="0"/>
        <v>0</v>
      </c>
    </row>
    <row r="12" spans="1:8" ht="14.25">
      <c r="A12" s="93" t="s">
        <v>202</v>
      </c>
      <c r="B12" s="94" t="s">
        <v>772</v>
      </c>
      <c r="C12" s="93" t="s">
        <v>203</v>
      </c>
      <c r="D12" s="7">
        <v>2</v>
      </c>
      <c r="E12" s="3" t="s">
        <v>62</v>
      </c>
      <c r="F12" s="52">
        <v>0</v>
      </c>
      <c r="H12" s="51">
        <f t="shared" si="0"/>
        <v>0</v>
      </c>
    </row>
    <row r="13" spans="1:8" ht="14.25">
      <c r="A13" s="93" t="s">
        <v>773</v>
      </c>
      <c r="B13" s="94" t="s">
        <v>353</v>
      </c>
      <c r="C13" s="93" t="s">
        <v>774</v>
      </c>
      <c r="D13" s="7">
        <v>17</v>
      </c>
      <c r="E13" s="3" t="s">
        <v>62</v>
      </c>
      <c r="F13" s="52">
        <v>0</v>
      </c>
      <c r="H13" s="51">
        <f t="shared" si="0"/>
        <v>0</v>
      </c>
    </row>
    <row r="14" spans="1:8" ht="14.25">
      <c r="A14" s="93" t="s">
        <v>775</v>
      </c>
      <c r="B14" s="94" t="s">
        <v>767</v>
      </c>
      <c r="C14" s="93" t="s">
        <v>776</v>
      </c>
      <c r="D14" s="7">
        <v>11</v>
      </c>
      <c r="E14" s="3" t="s">
        <v>62</v>
      </c>
      <c r="F14" s="52">
        <v>0</v>
      </c>
      <c r="H14" s="51">
        <f t="shared" si="0"/>
        <v>0</v>
      </c>
    </row>
    <row r="15" spans="1:8" ht="14.25">
      <c r="A15" s="93" t="s">
        <v>777</v>
      </c>
      <c r="B15" s="94" t="s">
        <v>767</v>
      </c>
      <c r="C15" s="93" t="s">
        <v>778</v>
      </c>
      <c r="D15" s="7">
        <v>4</v>
      </c>
      <c r="E15" s="3" t="s">
        <v>62</v>
      </c>
      <c r="F15" s="52">
        <v>0</v>
      </c>
      <c r="H15" s="51">
        <f t="shared" si="0"/>
        <v>0</v>
      </c>
    </row>
    <row r="16" spans="1:8" ht="14.25">
      <c r="A16" s="49"/>
      <c r="B16" s="5"/>
      <c r="C16" s="5"/>
      <c r="D16" s="7"/>
      <c r="F16" s="52"/>
      <c r="H16" s="51"/>
    </row>
    <row r="17" spans="1:8" ht="14.25">
      <c r="A17" s="46"/>
      <c r="B17" s="6"/>
      <c r="C17" s="6"/>
      <c r="D17" s="7"/>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1">
    <mergeCell ref="A1:D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35"/>
  <sheetViews>
    <sheetView zoomScalePageLayoutView="0" workbookViewId="0" topLeftCell="A1">
      <selection activeCell="A7" sqref="A7"/>
    </sheetView>
  </sheetViews>
  <sheetFormatPr defaultColWidth="9.140625" defaultRowHeight="12.75"/>
  <cols>
    <col min="1" max="1" width="76.7109375" style="15" customWidth="1"/>
    <col min="2" max="5" width="18.140625" style="3" customWidth="1"/>
    <col min="6" max="6" width="18.421875" style="3" customWidth="1"/>
    <col min="7" max="7" width="18.140625" style="3" customWidth="1"/>
    <col min="8" max="8" width="18.421875" style="3" customWidth="1"/>
  </cols>
  <sheetData>
    <row r="1" spans="1:4" ht="12.75">
      <c r="A1" s="109"/>
      <c r="B1" s="109"/>
      <c r="C1" s="109"/>
      <c r="D1" s="109"/>
    </row>
    <row r="2" spans="1:4" ht="12.75">
      <c r="A2" s="106" t="s">
        <v>17</v>
      </c>
      <c r="B2" s="109"/>
      <c r="C2" s="109"/>
      <c r="D2" s="109"/>
    </row>
    <row r="3" spans="1:4" ht="12.75">
      <c r="A3" s="109"/>
      <c r="B3" s="109"/>
      <c r="C3" s="109"/>
      <c r="D3" s="109"/>
    </row>
    <row r="5" spans="1:8" s="36" customFormat="1" ht="52.5">
      <c r="A5" s="31" t="s">
        <v>2</v>
      </c>
      <c r="B5" s="30" t="s">
        <v>3</v>
      </c>
      <c r="C5" s="30" t="s">
        <v>4</v>
      </c>
      <c r="D5" s="30" t="s">
        <v>57</v>
      </c>
      <c r="E5" s="30" t="s">
        <v>27</v>
      </c>
      <c r="F5" s="30" t="s">
        <v>5</v>
      </c>
      <c r="G5" s="42" t="s">
        <v>45</v>
      </c>
      <c r="H5" s="30" t="s">
        <v>6</v>
      </c>
    </row>
    <row r="7" spans="1:8" ht="28.5">
      <c r="A7" s="93" t="s">
        <v>209</v>
      </c>
      <c r="B7" s="96" t="s">
        <v>353</v>
      </c>
      <c r="C7" s="93" t="s">
        <v>210</v>
      </c>
      <c r="D7" s="97">
        <v>48</v>
      </c>
      <c r="E7" s="3" t="s">
        <v>61</v>
      </c>
      <c r="F7" s="52">
        <v>0</v>
      </c>
      <c r="H7" s="51">
        <f aca="true" t="shared" si="0" ref="H7:H16">F7*(1-G7)</f>
        <v>0</v>
      </c>
    </row>
    <row r="8" spans="1:8" ht="28.5">
      <c r="A8" s="93" t="s">
        <v>205</v>
      </c>
      <c r="B8" s="96" t="s">
        <v>779</v>
      </c>
      <c r="C8" s="93" t="s">
        <v>204</v>
      </c>
      <c r="D8" s="97">
        <v>43</v>
      </c>
      <c r="E8" s="3" t="s">
        <v>66</v>
      </c>
      <c r="F8" s="52">
        <v>0</v>
      </c>
      <c r="H8" s="51">
        <f t="shared" si="0"/>
        <v>0</v>
      </c>
    </row>
    <row r="9" spans="1:8" ht="28.5">
      <c r="A9" s="93" t="s">
        <v>207</v>
      </c>
      <c r="B9" s="96" t="s">
        <v>353</v>
      </c>
      <c r="C9" s="93" t="s">
        <v>208</v>
      </c>
      <c r="D9" s="97">
        <v>23</v>
      </c>
      <c r="E9" s="3" t="s">
        <v>66</v>
      </c>
      <c r="F9" s="52">
        <v>0</v>
      </c>
      <c r="H9" s="51">
        <f t="shared" si="0"/>
        <v>0</v>
      </c>
    </row>
    <row r="10" spans="1:8" ht="42.75">
      <c r="A10" s="93" t="s">
        <v>214</v>
      </c>
      <c r="B10" s="96" t="s">
        <v>780</v>
      </c>
      <c r="C10" s="93" t="s">
        <v>213</v>
      </c>
      <c r="D10" s="97">
        <v>71</v>
      </c>
      <c r="E10" s="3" t="s">
        <v>61</v>
      </c>
      <c r="F10" s="52">
        <v>0</v>
      </c>
      <c r="H10" s="51">
        <f t="shared" si="0"/>
        <v>0</v>
      </c>
    </row>
    <row r="11" spans="1:8" ht="28.5">
      <c r="A11" s="93" t="s">
        <v>781</v>
      </c>
      <c r="B11" s="96" t="s">
        <v>353</v>
      </c>
      <c r="C11" s="93" t="s">
        <v>782</v>
      </c>
      <c r="D11" s="97">
        <v>23</v>
      </c>
      <c r="E11" s="3" t="s">
        <v>61</v>
      </c>
      <c r="F11" s="52">
        <v>0</v>
      </c>
      <c r="H11" s="51">
        <f t="shared" si="0"/>
        <v>0</v>
      </c>
    </row>
    <row r="12" spans="1:8" ht="28.5">
      <c r="A12" s="93" t="s">
        <v>783</v>
      </c>
      <c r="B12" s="96" t="s">
        <v>381</v>
      </c>
      <c r="C12" s="93" t="s">
        <v>784</v>
      </c>
      <c r="D12" s="97">
        <v>2</v>
      </c>
      <c r="E12" s="3" t="s">
        <v>62</v>
      </c>
      <c r="F12" s="52">
        <v>0</v>
      </c>
      <c r="H12" s="51">
        <f t="shared" si="0"/>
        <v>0</v>
      </c>
    </row>
    <row r="13" spans="1:8" ht="28.5">
      <c r="A13" s="93" t="s">
        <v>785</v>
      </c>
      <c r="B13" s="96" t="s">
        <v>381</v>
      </c>
      <c r="C13" s="93" t="s">
        <v>786</v>
      </c>
      <c r="D13" s="97">
        <v>1</v>
      </c>
      <c r="E13" s="3" t="s">
        <v>62</v>
      </c>
      <c r="F13" s="52">
        <v>0</v>
      </c>
      <c r="H13" s="51">
        <f t="shared" si="0"/>
        <v>0</v>
      </c>
    </row>
    <row r="14" spans="1:8" ht="28.5">
      <c r="A14" s="93" t="s">
        <v>788</v>
      </c>
      <c r="B14" s="96" t="s">
        <v>381</v>
      </c>
      <c r="C14" s="93" t="s">
        <v>787</v>
      </c>
      <c r="D14" s="97">
        <v>4</v>
      </c>
      <c r="E14" s="3" t="s">
        <v>66</v>
      </c>
      <c r="F14" s="52">
        <v>0</v>
      </c>
      <c r="H14" s="51">
        <f t="shared" si="0"/>
        <v>0</v>
      </c>
    </row>
    <row r="15" spans="1:8" ht="28.5">
      <c r="A15" s="93" t="s">
        <v>211</v>
      </c>
      <c r="B15" s="96" t="s">
        <v>381</v>
      </c>
      <c r="C15" s="93" t="s">
        <v>212</v>
      </c>
      <c r="D15" s="97">
        <v>22</v>
      </c>
      <c r="E15" s="4" t="s">
        <v>66</v>
      </c>
      <c r="F15" s="52">
        <v>0</v>
      </c>
      <c r="H15" s="51">
        <f t="shared" si="0"/>
        <v>0</v>
      </c>
    </row>
    <row r="16" spans="1:8" ht="28.5">
      <c r="A16" s="93" t="s">
        <v>596</v>
      </c>
      <c r="B16" s="96" t="s">
        <v>381</v>
      </c>
      <c r="C16" s="93" t="s">
        <v>597</v>
      </c>
      <c r="D16" s="97">
        <v>32</v>
      </c>
      <c r="E16" s="4" t="s">
        <v>66</v>
      </c>
      <c r="F16" s="52">
        <v>0</v>
      </c>
      <c r="H16" s="51">
        <f t="shared" si="0"/>
        <v>0</v>
      </c>
    </row>
    <row r="17" spans="1:8" ht="14.25">
      <c r="A17" s="14"/>
      <c r="B17" s="6"/>
      <c r="C17" s="6"/>
      <c r="D17" s="7"/>
      <c r="F17" s="52"/>
      <c r="H17" s="51"/>
    </row>
    <row r="18" spans="1:8" ht="14.25">
      <c r="A18" s="14"/>
      <c r="B18" s="6"/>
      <c r="C18" s="6"/>
      <c r="D18" s="7"/>
      <c r="F18" s="52"/>
      <c r="H18" s="51"/>
    </row>
    <row r="19" spans="1:8" ht="14.25">
      <c r="A19" s="14"/>
      <c r="B19" s="6"/>
      <c r="C19" s="6"/>
      <c r="D19" s="7"/>
      <c r="F19" s="52"/>
      <c r="H19" s="51"/>
    </row>
    <row r="20" spans="1:8" ht="14.25">
      <c r="A20" s="14"/>
      <c r="B20" s="6"/>
      <c r="C20" s="6"/>
      <c r="D20" s="7"/>
      <c r="F20" s="52"/>
      <c r="H20" s="51"/>
    </row>
    <row r="21" spans="1:8" ht="14.25">
      <c r="A21" s="14"/>
      <c r="B21" s="5"/>
      <c r="C21" s="5"/>
      <c r="D21" s="7"/>
      <c r="F21" s="52"/>
      <c r="H21" s="51"/>
    </row>
    <row r="22" spans="1:8" ht="14.25">
      <c r="A22" s="14"/>
      <c r="B22" s="6"/>
      <c r="C22" s="6"/>
      <c r="D22" s="7"/>
      <c r="F22" s="52"/>
      <c r="H22" s="51"/>
    </row>
    <row r="23" spans="1:8" ht="14.25">
      <c r="A23" s="14"/>
      <c r="B23" s="6"/>
      <c r="C23" s="6"/>
      <c r="D23" s="7"/>
      <c r="F23" s="52"/>
      <c r="H23" s="51"/>
    </row>
    <row r="24" spans="1:8" ht="14.25">
      <c r="A24" s="14"/>
      <c r="B24" s="6"/>
      <c r="C24" s="6"/>
      <c r="D24" s="7"/>
      <c r="F24" s="52"/>
      <c r="H24" s="51"/>
    </row>
    <row r="25" spans="1:8" ht="14.25">
      <c r="A25" s="16"/>
      <c r="B25" s="5"/>
      <c r="C25" s="5"/>
      <c r="D25" s="7"/>
      <c r="F25" s="52"/>
      <c r="H25" s="51"/>
    </row>
    <row r="26" spans="1:8" ht="14.25">
      <c r="A26" s="14"/>
      <c r="B26" s="6"/>
      <c r="C26" s="6"/>
      <c r="D26" s="7"/>
      <c r="F26" s="52"/>
      <c r="H26" s="51"/>
    </row>
    <row r="27" spans="1:8" ht="14.25">
      <c r="A27" s="14"/>
      <c r="B27" s="6"/>
      <c r="C27" s="6"/>
      <c r="D27" s="7"/>
      <c r="F27" s="52"/>
      <c r="H27" s="51"/>
    </row>
    <row r="28" spans="1:8" ht="14.25">
      <c r="A28" s="14"/>
      <c r="B28" s="6"/>
      <c r="C28" s="6"/>
      <c r="D28" s="7"/>
      <c r="F28" s="52"/>
      <c r="H28" s="51"/>
    </row>
    <row r="29" spans="1:8" ht="14.25">
      <c r="A29" s="14"/>
      <c r="B29" s="6"/>
      <c r="C29" s="6"/>
      <c r="D29" s="7"/>
      <c r="F29" s="52"/>
      <c r="H29" s="51"/>
    </row>
    <row r="30" spans="1:8" ht="14.25">
      <c r="A30" s="16"/>
      <c r="B30" s="5"/>
      <c r="C30" s="5"/>
      <c r="D30" s="7"/>
      <c r="F30" s="52"/>
      <c r="H30" s="51"/>
    </row>
    <row r="31" spans="1:8" ht="14.25">
      <c r="A31" s="16"/>
      <c r="B31" s="5"/>
      <c r="C31" s="5"/>
      <c r="D31" s="7"/>
      <c r="F31" s="52"/>
      <c r="H31" s="51"/>
    </row>
    <row r="32" spans="1:8" ht="14.25">
      <c r="A32" s="14"/>
      <c r="B32" s="6"/>
      <c r="C32" s="6"/>
      <c r="D32" s="7"/>
      <c r="F32" s="52"/>
      <c r="H32" s="51"/>
    </row>
    <row r="33" spans="6:8" ht="14.25">
      <c r="F33" s="52"/>
      <c r="H33" s="51"/>
    </row>
    <row r="34" spans="6:8" ht="14.25">
      <c r="F34" s="52"/>
      <c r="H34" s="51"/>
    </row>
    <row r="35" spans="6:8" ht="14.25">
      <c r="F35" s="52"/>
      <c r="H35" s="51"/>
    </row>
  </sheetData>
  <sheetProtection/>
  <mergeCells count="2">
    <mergeCell ref="A2:D3"/>
    <mergeCell ref="A1:D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35"/>
  <sheetViews>
    <sheetView zoomScalePageLayoutView="0" workbookViewId="0" topLeftCell="A1">
      <selection activeCell="A6" sqref="A6"/>
    </sheetView>
  </sheetViews>
  <sheetFormatPr defaultColWidth="9.140625" defaultRowHeight="12.75"/>
  <cols>
    <col min="1" max="1" width="78.28125" style="2" customWidth="1"/>
    <col min="2" max="2" width="18.421875" style="34" customWidth="1"/>
    <col min="3" max="6" width="18.140625" style="3" customWidth="1"/>
    <col min="7" max="7" width="18.421875" style="3" customWidth="1"/>
    <col min="8" max="8" width="15.421875" style="3" customWidth="1"/>
  </cols>
  <sheetData>
    <row r="1" spans="1:4" ht="12.75">
      <c r="A1" s="106" t="s">
        <v>18</v>
      </c>
      <c r="B1" s="109"/>
      <c r="C1" s="109"/>
      <c r="D1" s="109"/>
    </row>
    <row r="2" spans="1:4" ht="12.75" customHeight="1">
      <c r="A2" s="109"/>
      <c r="B2" s="109"/>
      <c r="C2" s="109"/>
      <c r="D2" s="109"/>
    </row>
    <row r="4" spans="1:8" s="36" customFormat="1" ht="52.5">
      <c r="A4" s="32" t="s">
        <v>2</v>
      </c>
      <c r="B4" s="42" t="s">
        <v>3</v>
      </c>
      <c r="C4" s="30" t="s">
        <v>4</v>
      </c>
      <c r="D4" s="30" t="s">
        <v>57</v>
      </c>
      <c r="E4" s="30" t="s">
        <v>27</v>
      </c>
      <c r="F4" s="30" t="s">
        <v>5</v>
      </c>
      <c r="G4" s="42" t="s">
        <v>45</v>
      </c>
      <c r="H4" s="30" t="s">
        <v>6</v>
      </c>
    </row>
    <row r="6" spans="1:8" ht="28.5">
      <c r="A6" s="93" t="s">
        <v>798</v>
      </c>
      <c r="B6" s="96" t="s">
        <v>439</v>
      </c>
      <c r="C6" s="93" t="s">
        <v>799</v>
      </c>
      <c r="D6" s="7">
        <v>74</v>
      </c>
      <c r="E6" s="3" t="s">
        <v>66</v>
      </c>
      <c r="F6" s="52">
        <v>0</v>
      </c>
      <c r="H6" s="51">
        <f aca="true" t="shared" si="0" ref="H6:H15">F6*(1-G6)</f>
        <v>0</v>
      </c>
    </row>
    <row r="7" spans="1:8" ht="28.5">
      <c r="A7" s="93" t="s">
        <v>800</v>
      </c>
      <c r="B7" s="96" t="s">
        <v>439</v>
      </c>
      <c r="C7" s="93" t="s">
        <v>801</v>
      </c>
      <c r="D7" s="7">
        <v>24</v>
      </c>
      <c r="E7" s="3" t="s">
        <v>61</v>
      </c>
      <c r="F7" s="52">
        <v>0</v>
      </c>
      <c r="H7" s="51">
        <f t="shared" si="0"/>
        <v>0</v>
      </c>
    </row>
    <row r="8" spans="1:8" ht="28.5">
      <c r="A8" s="93" t="s">
        <v>216</v>
      </c>
      <c r="B8" s="96" t="s">
        <v>439</v>
      </c>
      <c r="C8" s="93" t="s">
        <v>215</v>
      </c>
      <c r="D8" s="7">
        <v>19</v>
      </c>
      <c r="E8" s="3" t="s">
        <v>60</v>
      </c>
      <c r="F8" s="52">
        <v>0</v>
      </c>
      <c r="H8" s="51">
        <f t="shared" si="0"/>
        <v>0</v>
      </c>
    </row>
    <row r="9" spans="1:8" ht="28.5">
      <c r="A9" s="93" t="s">
        <v>802</v>
      </c>
      <c r="B9" s="96" t="s">
        <v>439</v>
      </c>
      <c r="C9" s="93" t="s">
        <v>803</v>
      </c>
      <c r="D9" s="7">
        <v>23</v>
      </c>
      <c r="E9" s="4" t="s">
        <v>61</v>
      </c>
      <c r="F9" s="52">
        <v>0</v>
      </c>
      <c r="H9" s="51">
        <f t="shared" si="0"/>
        <v>0</v>
      </c>
    </row>
    <row r="10" spans="1:8" ht="28.5">
      <c r="A10" s="93" t="s">
        <v>218</v>
      </c>
      <c r="B10" s="96" t="s">
        <v>439</v>
      </c>
      <c r="C10" s="93" t="s">
        <v>217</v>
      </c>
      <c r="D10" s="7">
        <v>13</v>
      </c>
      <c r="E10" s="4" t="s">
        <v>61</v>
      </c>
      <c r="F10" s="52">
        <v>0</v>
      </c>
      <c r="H10" s="51">
        <f t="shared" si="0"/>
        <v>0</v>
      </c>
    </row>
    <row r="11" spans="1:8" ht="28.5">
      <c r="A11" s="93" t="s">
        <v>804</v>
      </c>
      <c r="B11" s="96" t="s">
        <v>439</v>
      </c>
      <c r="C11" s="93" t="s">
        <v>805</v>
      </c>
      <c r="D11" s="7">
        <v>72</v>
      </c>
      <c r="E11" s="3" t="s">
        <v>66</v>
      </c>
      <c r="F11" s="52">
        <v>0</v>
      </c>
      <c r="H11" s="51">
        <f t="shared" si="0"/>
        <v>0</v>
      </c>
    </row>
    <row r="12" spans="1:8" ht="28.5">
      <c r="A12" s="93" t="s">
        <v>806</v>
      </c>
      <c r="B12" s="96" t="s">
        <v>808</v>
      </c>
      <c r="C12" s="93" t="s">
        <v>807</v>
      </c>
      <c r="D12" s="7">
        <v>20</v>
      </c>
      <c r="E12" s="4" t="s">
        <v>66</v>
      </c>
      <c r="F12" s="52">
        <v>0</v>
      </c>
      <c r="H12" s="51">
        <f t="shared" si="0"/>
        <v>0</v>
      </c>
    </row>
    <row r="13" spans="1:8" ht="28.5">
      <c r="A13" s="93" t="s">
        <v>809</v>
      </c>
      <c r="B13" s="96" t="s">
        <v>808</v>
      </c>
      <c r="C13" s="93" t="s">
        <v>810</v>
      </c>
      <c r="D13" s="7">
        <v>14</v>
      </c>
      <c r="E13" s="4" t="s">
        <v>66</v>
      </c>
      <c r="F13" s="52">
        <v>0</v>
      </c>
      <c r="H13" s="51">
        <f t="shared" si="0"/>
        <v>0</v>
      </c>
    </row>
    <row r="14" spans="1:8" ht="28.5">
      <c r="A14" s="93" t="s">
        <v>811</v>
      </c>
      <c r="B14" s="96" t="s">
        <v>439</v>
      </c>
      <c r="C14" s="93" t="s">
        <v>812</v>
      </c>
      <c r="D14" s="7">
        <v>1</v>
      </c>
      <c r="E14" s="4" t="s">
        <v>60</v>
      </c>
      <c r="F14" s="52">
        <v>0</v>
      </c>
      <c r="H14" s="51">
        <f t="shared" si="0"/>
        <v>0</v>
      </c>
    </row>
    <row r="15" spans="1:8" ht="28.5">
      <c r="A15" s="93" t="s">
        <v>813</v>
      </c>
      <c r="B15" s="96" t="s">
        <v>439</v>
      </c>
      <c r="C15" s="93" t="s">
        <v>814</v>
      </c>
      <c r="D15" s="7">
        <v>1</v>
      </c>
      <c r="E15" s="4" t="s">
        <v>60</v>
      </c>
      <c r="F15" s="52">
        <v>0</v>
      </c>
      <c r="H15" s="51">
        <f t="shared" si="0"/>
        <v>0</v>
      </c>
    </row>
    <row r="16" spans="1:8" s="13" customFormat="1" ht="14.25">
      <c r="A16" s="47"/>
      <c r="B16" s="19"/>
      <c r="C16" s="5"/>
      <c r="D16" s="7"/>
      <c r="F16" s="52"/>
      <c r="G16" s="3"/>
      <c r="H16" s="51"/>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sheetData>
  <sheetProtection/>
  <mergeCells count="1">
    <mergeCell ref="A1:D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36"/>
  <sheetViews>
    <sheetView zoomScalePageLayoutView="0" workbookViewId="0" topLeftCell="A1">
      <selection activeCell="A2" sqref="A2:D3"/>
    </sheetView>
  </sheetViews>
  <sheetFormatPr defaultColWidth="9.140625" defaultRowHeight="12.75"/>
  <cols>
    <col min="1" max="1" width="65.28125" style="2" customWidth="1"/>
    <col min="2" max="2" width="18.421875" style="3" customWidth="1"/>
    <col min="3" max="4" width="18.421875" style="4" customWidth="1"/>
    <col min="5" max="5" width="18.421875" style="3" customWidth="1"/>
    <col min="6" max="8" width="18.28125" style="3" customWidth="1"/>
  </cols>
  <sheetData>
    <row r="1" spans="1:4" ht="12.75">
      <c r="A1" s="109"/>
      <c r="B1" s="109"/>
      <c r="C1" s="109"/>
      <c r="D1" s="109"/>
    </row>
    <row r="2" spans="1:4" ht="12.75">
      <c r="A2" s="106" t="s">
        <v>19</v>
      </c>
      <c r="B2" s="109"/>
      <c r="C2" s="109"/>
      <c r="D2" s="109"/>
    </row>
    <row r="3" spans="1:4" ht="12.75" customHeight="1">
      <c r="A3" s="109"/>
      <c r="B3" s="109"/>
      <c r="C3" s="109"/>
      <c r="D3" s="109"/>
    </row>
    <row r="5" spans="1:8" s="36" customFormat="1" ht="52.5">
      <c r="A5" s="32" t="s">
        <v>2</v>
      </c>
      <c r="B5" s="30" t="s">
        <v>3</v>
      </c>
      <c r="C5" s="30" t="s">
        <v>4</v>
      </c>
      <c r="D5" s="30" t="s">
        <v>57</v>
      </c>
      <c r="E5" s="30" t="s">
        <v>27</v>
      </c>
      <c r="F5" s="30" t="s">
        <v>5</v>
      </c>
      <c r="G5" s="42" t="s">
        <v>45</v>
      </c>
      <c r="H5" s="30" t="s">
        <v>6</v>
      </c>
    </row>
    <row r="7" spans="1:8" ht="14.25">
      <c r="A7" s="93" t="s">
        <v>815</v>
      </c>
      <c r="B7" s="96" t="s">
        <v>363</v>
      </c>
      <c r="C7" s="93" t="s">
        <v>816</v>
      </c>
      <c r="D7" s="7">
        <v>36</v>
      </c>
      <c r="E7" s="4" t="s">
        <v>66</v>
      </c>
      <c r="F7" s="52">
        <v>0</v>
      </c>
      <c r="H7" s="51">
        <f aca="true" t="shared" si="0" ref="H7:H16">F7*(1-G7)</f>
        <v>0</v>
      </c>
    </row>
    <row r="8" spans="1:8" ht="28.5">
      <c r="A8" s="93" t="s">
        <v>817</v>
      </c>
      <c r="B8" s="96" t="s">
        <v>554</v>
      </c>
      <c r="C8" s="93" t="s">
        <v>818</v>
      </c>
      <c r="D8" s="7">
        <v>20</v>
      </c>
      <c r="E8" s="4" t="s">
        <v>62</v>
      </c>
      <c r="F8" s="52">
        <v>0</v>
      </c>
      <c r="H8" s="51">
        <f t="shared" si="0"/>
        <v>0</v>
      </c>
    </row>
    <row r="9" spans="1:8" ht="28.5">
      <c r="A9" s="93" t="s">
        <v>819</v>
      </c>
      <c r="B9" s="96" t="s">
        <v>554</v>
      </c>
      <c r="C9" s="93" t="s">
        <v>820</v>
      </c>
      <c r="D9" s="7">
        <v>34</v>
      </c>
      <c r="E9" s="4" t="s">
        <v>62</v>
      </c>
      <c r="F9" s="52">
        <v>0</v>
      </c>
      <c r="H9" s="51">
        <f t="shared" si="0"/>
        <v>0</v>
      </c>
    </row>
    <row r="10" spans="1:8" ht="28.5">
      <c r="A10" s="93" t="s">
        <v>224</v>
      </c>
      <c r="B10" s="96" t="s">
        <v>356</v>
      </c>
      <c r="C10" s="93" t="s">
        <v>223</v>
      </c>
      <c r="D10" s="7">
        <v>103</v>
      </c>
      <c r="E10" s="4" t="s">
        <v>66</v>
      </c>
      <c r="F10" s="52">
        <v>0</v>
      </c>
      <c r="H10" s="51">
        <f t="shared" si="0"/>
        <v>0</v>
      </c>
    </row>
    <row r="11" spans="1:8" ht="28.5">
      <c r="A11" s="93" t="s">
        <v>821</v>
      </c>
      <c r="B11" s="96" t="s">
        <v>356</v>
      </c>
      <c r="C11" s="93" t="s">
        <v>822</v>
      </c>
      <c r="D11" s="7">
        <v>81</v>
      </c>
      <c r="E11" s="4" t="s">
        <v>66</v>
      </c>
      <c r="F11" s="52">
        <v>0</v>
      </c>
      <c r="H11" s="51">
        <f t="shared" si="0"/>
        <v>0</v>
      </c>
    </row>
    <row r="12" spans="1:8" ht="28.5">
      <c r="A12" s="93" t="s">
        <v>823</v>
      </c>
      <c r="B12" s="96" t="s">
        <v>356</v>
      </c>
      <c r="C12" s="93" t="s">
        <v>824</v>
      </c>
      <c r="D12" s="7">
        <v>33</v>
      </c>
      <c r="E12" s="4" t="s">
        <v>66</v>
      </c>
      <c r="F12" s="52">
        <v>0</v>
      </c>
      <c r="H12" s="51">
        <f t="shared" si="0"/>
        <v>0</v>
      </c>
    </row>
    <row r="13" spans="1:8" ht="28.5">
      <c r="A13" s="93" t="s">
        <v>825</v>
      </c>
      <c r="B13" s="96" t="s">
        <v>356</v>
      </c>
      <c r="C13" s="93" t="s">
        <v>826</v>
      </c>
      <c r="D13" s="7">
        <v>52</v>
      </c>
      <c r="E13" s="4" t="s">
        <v>66</v>
      </c>
      <c r="F13" s="52">
        <v>0</v>
      </c>
      <c r="H13" s="51">
        <f t="shared" si="0"/>
        <v>0</v>
      </c>
    </row>
    <row r="14" spans="1:8" ht="14.25">
      <c r="A14" s="93" t="s">
        <v>827</v>
      </c>
      <c r="B14" s="96" t="s">
        <v>363</v>
      </c>
      <c r="C14" s="93" t="s">
        <v>828</v>
      </c>
      <c r="D14" s="7">
        <v>163</v>
      </c>
      <c r="E14" s="4" t="s">
        <v>62</v>
      </c>
      <c r="F14" s="52">
        <v>0</v>
      </c>
      <c r="H14" s="51">
        <f t="shared" si="0"/>
        <v>0</v>
      </c>
    </row>
    <row r="15" spans="1:8" ht="14.25">
      <c r="A15" s="93" t="s">
        <v>829</v>
      </c>
      <c r="B15" s="96" t="s">
        <v>363</v>
      </c>
      <c r="C15" s="93" t="s">
        <v>830</v>
      </c>
      <c r="D15" s="7">
        <v>61</v>
      </c>
      <c r="E15" s="4" t="s">
        <v>62</v>
      </c>
      <c r="F15" s="52">
        <v>0</v>
      </c>
      <c r="H15" s="51">
        <f t="shared" si="0"/>
        <v>0</v>
      </c>
    </row>
    <row r="16" spans="1:8" ht="14.25">
      <c r="A16" s="93" t="s">
        <v>831</v>
      </c>
      <c r="B16" s="96" t="s">
        <v>363</v>
      </c>
      <c r="C16" s="93" t="s">
        <v>832</v>
      </c>
      <c r="D16" s="7">
        <v>49</v>
      </c>
      <c r="E16" s="4" t="s">
        <v>62</v>
      </c>
      <c r="F16" s="52">
        <v>0</v>
      </c>
      <c r="H16" s="51">
        <f t="shared" si="0"/>
        <v>0</v>
      </c>
    </row>
    <row r="17" spans="1:8" ht="14.25">
      <c r="A17" s="49"/>
      <c r="B17" s="5"/>
      <c r="C17" s="5"/>
      <c r="D17" s="7"/>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3"/>
    <mergeCell ref="A1:D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6"/>
  <sheetViews>
    <sheetView zoomScalePageLayoutView="0" workbookViewId="0" topLeftCell="A1">
      <selection activeCell="B14" sqref="B14"/>
    </sheetView>
  </sheetViews>
  <sheetFormatPr defaultColWidth="9.140625" defaultRowHeight="12.75"/>
  <cols>
    <col min="1" max="1" width="66.57421875" style="2" customWidth="1"/>
    <col min="2" max="2" width="20.28125" style="3" customWidth="1"/>
    <col min="3" max="6" width="18.140625" style="3" customWidth="1"/>
    <col min="7" max="7" width="18.00390625" style="3" customWidth="1"/>
    <col min="8" max="8" width="18.28125" style="3" customWidth="1"/>
  </cols>
  <sheetData>
    <row r="1" spans="1:4" ht="12.75" customHeight="1">
      <c r="A1" s="109"/>
      <c r="B1" s="109"/>
      <c r="C1" s="109"/>
      <c r="D1" s="109"/>
    </row>
    <row r="2" spans="1:4" ht="12.75" customHeight="1">
      <c r="A2" s="106" t="s">
        <v>20</v>
      </c>
      <c r="B2" s="106"/>
      <c r="C2" s="106"/>
      <c r="D2" s="106"/>
    </row>
    <row r="4" spans="1:8" s="36" customFormat="1" ht="52.5">
      <c r="A4" s="32" t="s">
        <v>2</v>
      </c>
      <c r="B4" s="30" t="s">
        <v>3</v>
      </c>
      <c r="C4" s="30" t="s">
        <v>4</v>
      </c>
      <c r="D4" s="30" t="s">
        <v>57</v>
      </c>
      <c r="E4" s="30" t="s">
        <v>27</v>
      </c>
      <c r="F4" s="30" t="s">
        <v>5</v>
      </c>
      <c r="G4" s="42" t="s">
        <v>45</v>
      </c>
      <c r="H4" s="30" t="s">
        <v>6</v>
      </c>
    </row>
    <row r="6" spans="1:8" ht="14.25">
      <c r="A6" s="93" t="s">
        <v>833</v>
      </c>
      <c r="B6" s="96" t="s">
        <v>400</v>
      </c>
      <c r="C6" s="93" t="s">
        <v>834</v>
      </c>
      <c r="D6" s="97">
        <v>89</v>
      </c>
      <c r="E6" s="3" t="s">
        <v>65</v>
      </c>
      <c r="F6" s="52">
        <v>0</v>
      </c>
      <c r="H6" s="51">
        <f aca="true" t="shared" si="0" ref="H6:H15">F6*(1-G6)</f>
        <v>0</v>
      </c>
    </row>
    <row r="7" spans="1:8" ht="14.25">
      <c r="A7" s="93" t="s">
        <v>835</v>
      </c>
      <c r="B7" s="96" t="s">
        <v>385</v>
      </c>
      <c r="C7" s="93" t="s">
        <v>836</v>
      </c>
      <c r="D7" s="97">
        <v>74</v>
      </c>
      <c r="E7" s="3" t="s">
        <v>62</v>
      </c>
      <c r="F7" s="52">
        <v>0</v>
      </c>
      <c r="H7" s="51">
        <f t="shared" si="0"/>
        <v>0</v>
      </c>
    </row>
    <row r="8" spans="1:8" ht="28.5">
      <c r="A8" s="93" t="s">
        <v>837</v>
      </c>
      <c r="B8" s="96" t="s">
        <v>345</v>
      </c>
      <c r="C8" s="93" t="s">
        <v>838</v>
      </c>
      <c r="D8" s="97">
        <v>18</v>
      </c>
      <c r="E8" s="3" t="s">
        <v>65</v>
      </c>
      <c r="F8" s="52">
        <v>0</v>
      </c>
      <c r="H8" s="51">
        <f t="shared" si="0"/>
        <v>0</v>
      </c>
    </row>
    <row r="9" spans="1:8" ht="14.25">
      <c r="A9" s="93" t="s">
        <v>839</v>
      </c>
      <c r="B9" s="96" t="s">
        <v>491</v>
      </c>
      <c r="C9" s="93" t="s">
        <v>840</v>
      </c>
      <c r="D9" s="97">
        <v>83</v>
      </c>
      <c r="E9" s="3" t="s">
        <v>65</v>
      </c>
      <c r="F9" s="52">
        <v>0</v>
      </c>
      <c r="H9" s="51">
        <f t="shared" si="0"/>
        <v>0</v>
      </c>
    </row>
    <row r="10" spans="1:8" ht="14.25">
      <c r="A10" s="93" t="s">
        <v>841</v>
      </c>
      <c r="B10" s="96" t="s">
        <v>491</v>
      </c>
      <c r="C10" s="93" t="s">
        <v>842</v>
      </c>
      <c r="D10" s="97">
        <v>42</v>
      </c>
      <c r="E10" s="3" t="s">
        <v>227</v>
      </c>
      <c r="F10" s="52">
        <v>0</v>
      </c>
      <c r="H10" s="51">
        <f t="shared" si="0"/>
        <v>0</v>
      </c>
    </row>
    <row r="11" spans="1:8" ht="28.5">
      <c r="A11" s="93" t="s">
        <v>843</v>
      </c>
      <c r="B11" s="96" t="s">
        <v>345</v>
      </c>
      <c r="C11" s="93" t="s">
        <v>844</v>
      </c>
      <c r="D11" s="97">
        <v>79</v>
      </c>
      <c r="E11" s="3" t="s">
        <v>65</v>
      </c>
      <c r="F11" s="52">
        <v>0</v>
      </c>
      <c r="H11" s="51">
        <f t="shared" si="0"/>
        <v>0</v>
      </c>
    </row>
    <row r="12" spans="1:8" ht="28.5">
      <c r="A12" s="93" t="s">
        <v>845</v>
      </c>
      <c r="B12" s="96" t="s">
        <v>345</v>
      </c>
      <c r="C12" s="93" t="s">
        <v>846</v>
      </c>
      <c r="D12" s="97">
        <v>73</v>
      </c>
      <c r="E12" s="3" t="s">
        <v>65</v>
      </c>
      <c r="F12" s="52">
        <v>0</v>
      </c>
      <c r="H12" s="51">
        <f t="shared" si="0"/>
        <v>0</v>
      </c>
    </row>
    <row r="13" spans="1:8" ht="14.25">
      <c r="A13" s="93" t="s">
        <v>847</v>
      </c>
      <c r="B13" s="96" t="s">
        <v>491</v>
      </c>
      <c r="C13" s="93" t="s">
        <v>848</v>
      </c>
      <c r="D13" s="97">
        <v>154</v>
      </c>
      <c r="E13" s="3" t="s">
        <v>65</v>
      </c>
      <c r="F13" s="52">
        <v>0</v>
      </c>
      <c r="H13" s="51">
        <f t="shared" si="0"/>
        <v>0</v>
      </c>
    </row>
    <row r="14" spans="1:8" ht="14.25">
      <c r="A14" s="93" t="s">
        <v>849</v>
      </c>
      <c r="B14" s="96" t="s">
        <v>491</v>
      </c>
      <c r="C14" s="93" t="s">
        <v>850</v>
      </c>
      <c r="D14" s="97">
        <v>122</v>
      </c>
      <c r="E14" s="3" t="s">
        <v>65</v>
      </c>
      <c r="F14" s="52">
        <v>0</v>
      </c>
      <c r="H14" s="51">
        <f t="shared" si="0"/>
        <v>0</v>
      </c>
    </row>
    <row r="15" spans="1:8" ht="14.25">
      <c r="A15" s="93" t="s">
        <v>851</v>
      </c>
      <c r="B15" s="96" t="s">
        <v>385</v>
      </c>
      <c r="C15" s="93" t="s">
        <v>852</v>
      </c>
      <c r="D15" s="97">
        <v>29</v>
      </c>
      <c r="E15" s="3" t="s">
        <v>66</v>
      </c>
      <c r="F15" s="52">
        <v>0</v>
      </c>
      <c r="H15" s="51">
        <f t="shared" si="0"/>
        <v>0</v>
      </c>
    </row>
    <row r="16" spans="1:8" ht="14.25">
      <c r="A16" s="46"/>
      <c r="B16" s="6"/>
      <c r="C16" s="6"/>
      <c r="D16" s="7"/>
      <c r="F16" s="52"/>
      <c r="H16" s="51"/>
    </row>
    <row r="17" spans="1:8" ht="14.25">
      <c r="A17" s="46"/>
      <c r="B17" s="6"/>
      <c r="C17" s="6"/>
      <c r="D17" s="7"/>
      <c r="F17" s="52"/>
      <c r="H17" s="51"/>
    </row>
    <row r="18" spans="1:8" ht="14.25">
      <c r="A18" s="46"/>
      <c r="B18" s="6"/>
      <c r="C18" s="6"/>
      <c r="D18" s="7"/>
      <c r="F18" s="52"/>
      <c r="H18" s="51"/>
    </row>
    <row r="19" spans="1:8" ht="14.25">
      <c r="A19" s="46"/>
      <c r="B19" s="6"/>
      <c r="C19" s="6"/>
      <c r="D19" s="7"/>
      <c r="F19" s="52"/>
      <c r="H19" s="51"/>
    </row>
    <row r="20" spans="1:8" ht="14.25">
      <c r="A20" s="46"/>
      <c r="B20" s="6"/>
      <c r="C20" s="6"/>
      <c r="D20" s="7"/>
      <c r="F20" s="52"/>
      <c r="H20" s="51"/>
    </row>
    <row r="21" spans="1:8" ht="14.25">
      <c r="A21" s="49"/>
      <c r="B21" s="5"/>
      <c r="C21" s="5"/>
      <c r="D21" s="7"/>
      <c r="F21" s="52"/>
      <c r="H21" s="51"/>
    </row>
    <row r="22" spans="1:8" ht="14.25">
      <c r="A22" s="46"/>
      <c r="B22" s="6"/>
      <c r="C22" s="6"/>
      <c r="D22" s="7"/>
      <c r="F22" s="52"/>
      <c r="H22" s="51"/>
    </row>
    <row r="23" spans="1:8" ht="14.25">
      <c r="A23" s="46"/>
      <c r="B23" s="6"/>
      <c r="C23" s="6"/>
      <c r="D23" s="7"/>
      <c r="F23" s="52"/>
      <c r="H23" s="51"/>
    </row>
    <row r="24" spans="1:8" ht="14.25">
      <c r="A24" s="46"/>
      <c r="B24" s="6"/>
      <c r="C24" s="6"/>
      <c r="D24" s="7"/>
      <c r="F24" s="52"/>
      <c r="H24" s="51"/>
    </row>
    <row r="25" spans="1:8" ht="14.25">
      <c r="A25" s="46"/>
      <c r="B25" s="6"/>
      <c r="C25" s="6"/>
      <c r="D25" s="7"/>
      <c r="F25" s="52"/>
      <c r="H25" s="51"/>
    </row>
    <row r="26" spans="1:8" ht="14.25">
      <c r="A26" s="46"/>
      <c r="B26" s="6"/>
      <c r="C26" s="6"/>
      <c r="D26" s="7"/>
      <c r="F26" s="52"/>
      <c r="H26" s="51"/>
    </row>
    <row r="27" spans="1:8" ht="14.25">
      <c r="A27" s="48"/>
      <c r="B27" s="6"/>
      <c r="C27" s="6"/>
      <c r="D27" s="7"/>
      <c r="F27" s="52"/>
      <c r="H27" s="51"/>
    </row>
    <row r="28" spans="1:8" ht="14.25">
      <c r="A28" s="48"/>
      <c r="B28" s="6"/>
      <c r="C28" s="5"/>
      <c r="D28" s="17"/>
      <c r="F28" s="52"/>
      <c r="H28" s="51"/>
    </row>
    <row r="29" spans="1:8" ht="14.25">
      <c r="A29" s="48"/>
      <c r="B29" s="6"/>
      <c r="C29" s="6"/>
      <c r="D29" s="7"/>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93"/>
  <sheetViews>
    <sheetView zoomScalePageLayoutView="0" workbookViewId="0" topLeftCell="A1">
      <selection activeCell="B4" sqref="B4"/>
    </sheetView>
  </sheetViews>
  <sheetFormatPr defaultColWidth="9.140625" defaultRowHeight="12.75"/>
  <cols>
    <col min="1" max="1" width="7.8515625" style="3" customWidth="1"/>
    <col min="2" max="2" width="65.28125" style="15" customWidth="1"/>
    <col min="3" max="3" width="18.28125" style="34" customWidth="1"/>
    <col min="4" max="4" width="18.28125" style="3" customWidth="1"/>
    <col min="5" max="8" width="18.140625" style="0" customWidth="1"/>
    <col min="9" max="9" width="18.140625" style="3" customWidth="1"/>
    <col min="10" max="11" width="18.28125" style="3" customWidth="1"/>
  </cols>
  <sheetData>
    <row r="1" spans="1:4" ht="12.75">
      <c r="A1" s="106" t="s">
        <v>26</v>
      </c>
      <c r="B1" s="107"/>
      <c r="C1" s="107"/>
      <c r="D1" s="107"/>
    </row>
    <row r="2" spans="1:4" ht="12.75">
      <c r="A2" s="107"/>
      <c r="B2" s="107"/>
      <c r="C2" s="107"/>
      <c r="D2" s="107"/>
    </row>
    <row r="4" spans="1:11" s="37" customFormat="1" ht="57">
      <c r="A4" s="45" t="s">
        <v>47</v>
      </c>
      <c r="B4" s="28" t="s">
        <v>2</v>
      </c>
      <c r="C4" s="44" t="s">
        <v>46</v>
      </c>
      <c r="D4" s="27" t="s">
        <v>4</v>
      </c>
      <c r="E4" s="24" t="s">
        <v>0</v>
      </c>
      <c r="F4" s="23" t="s">
        <v>51</v>
      </c>
      <c r="G4" s="23" t="s">
        <v>4</v>
      </c>
      <c r="H4" s="27" t="s">
        <v>56</v>
      </c>
      <c r="I4" s="27" t="s">
        <v>5</v>
      </c>
      <c r="J4" s="23" t="s">
        <v>45</v>
      </c>
      <c r="K4" s="27" t="s">
        <v>6</v>
      </c>
    </row>
    <row r="5" spans="1:12" s="9" customFormat="1" ht="28.5">
      <c r="A5" s="39">
        <v>1</v>
      </c>
      <c r="B5" s="93" t="s">
        <v>132</v>
      </c>
      <c r="C5" s="96" t="s">
        <v>496</v>
      </c>
      <c r="D5" s="93" t="s">
        <v>135</v>
      </c>
      <c r="E5" s="7">
        <v>1576</v>
      </c>
      <c r="F5" s="7"/>
      <c r="G5" s="7"/>
      <c r="H5" s="7" t="s">
        <v>60</v>
      </c>
      <c r="I5" s="52">
        <v>0</v>
      </c>
      <c r="J5" s="3"/>
      <c r="K5" s="51">
        <f>I5*(1-J5)</f>
        <v>0</v>
      </c>
      <c r="L5" s="7"/>
    </row>
    <row r="6" spans="1:12" s="9" customFormat="1" ht="28.5">
      <c r="A6" s="39">
        <v>2</v>
      </c>
      <c r="B6" s="93" t="s">
        <v>133</v>
      </c>
      <c r="C6" s="96" t="s">
        <v>496</v>
      </c>
      <c r="D6" s="93" t="s">
        <v>134</v>
      </c>
      <c r="E6" s="7">
        <v>1331</v>
      </c>
      <c r="F6" s="7"/>
      <c r="G6" s="7"/>
      <c r="H6" s="7" t="s">
        <v>60</v>
      </c>
      <c r="I6" s="52">
        <v>0</v>
      </c>
      <c r="J6" s="3"/>
      <c r="K6" s="51">
        <f aca="true" t="shared" si="0" ref="K6:K54">I6*(1-J6)</f>
        <v>0</v>
      </c>
      <c r="L6" s="7"/>
    </row>
    <row r="7" spans="1:12" s="9" customFormat="1" ht="28.5">
      <c r="A7" s="39">
        <v>3</v>
      </c>
      <c r="B7" s="93" t="s">
        <v>106</v>
      </c>
      <c r="C7" s="96" t="s">
        <v>496</v>
      </c>
      <c r="D7" s="93" t="s">
        <v>87</v>
      </c>
      <c r="E7" s="7">
        <v>309</v>
      </c>
      <c r="F7" s="7"/>
      <c r="G7" s="7"/>
      <c r="H7" s="7" t="s">
        <v>60</v>
      </c>
      <c r="I7" s="52">
        <v>0</v>
      </c>
      <c r="J7" s="3"/>
      <c r="K7" s="51">
        <f t="shared" si="0"/>
        <v>0</v>
      </c>
      <c r="L7" s="7"/>
    </row>
    <row r="8" spans="1:12" s="9" customFormat="1" ht="28.5">
      <c r="A8" s="39">
        <v>4</v>
      </c>
      <c r="B8" s="93" t="s">
        <v>497</v>
      </c>
      <c r="C8" s="96" t="s">
        <v>496</v>
      </c>
      <c r="D8" s="93" t="s">
        <v>498</v>
      </c>
      <c r="E8" s="7">
        <v>254</v>
      </c>
      <c r="F8" s="7"/>
      <c r="G8" s="7"/>
      <c r="H8" s="7" t="s">
        <v>60</v>
      </c>
      <c r="I8" s="52">
        <v>0</v>
      </c>
      <c r="J8" s="3"/>
      <c r="K8" s="51">
        <f t="shared" si="0"/>
        <v>0</v>
      </c>
      <c r="L8" s="7"/>
    </row>
    <row r="9" spans="1:12" s="9" customFormat="1" ht="28.5">
      <c r="A9" s="39">
        <v>5</v>
      </c>
      <c r="B9" s="93" t="s">
        <v>113</v>
      </c>
      <c r="C9" s="96" t="s">
        <v>496</v>
      </c>
      <c r="D9" s="93" t="s">
        <v>94</v>
      </c>
      <c r="E9" s="7">
        <v>83</v>
      </c>
      <c r="F9" s="7"/>
      <c r="G9" s="7"/>
      <c r="H9" s="7" t="s">
        <v>61</v>
      </c>
      <c r="I9" s="52">
        <v>0</v>
      </c>
      <c r="J9" s="3"/>
      <c r="K9" s="51">
        <f t="shared" si="0"/>
        <v>0</v>
      </c>
      <c r="L9" s="7"/>
    </row>
    <row r="10" spans="1:12" s="9" customFormat="1" ht="28.5">
      <c r="A10" s="39">
        <v>6</v>
      </c>
      <c r="B10" s="93" t="s">
        <v>111</v>
      </c>
      <c r="C10" s="96" t="s">
        <v>496</v>
      </c>
      <c r="D10" s="93" t="s">
        <v>92</v>
      </c>
      <c r="E10" s="7">
        <v>127</v>
      </c>
      <c r="F10" s="7"/>
      <c r="G10" s="7"/>
      <c r="H10" s="7" t="s">
        <v>60</v>
      </c>
      <c r="I10" s="52">
        <v>0</v>
      </c>
      <c r="J10" s="3"/>
      <c r="K10" s="51">
        <f t="shared" si="0"/>
        <v>0</v>
      </c>
      <c r="L10" s="7"/>
    </row>
    <row r="11" spans="1:12" s="9" customFormat="1" ht="28.5">
      <c r="A11" s="39">
        <v>7</v>
      </c>
      <c r="B11" s="93" t="s">
        <v>110</v>
      </c>
      <c r="C11" s="96" t="s">
        <v>496</v>
      </c>
      <c r="D11" s="93" t="s">
        <v>91</v>
      </c>
      <c r="E11" s="7">
        <v>58</v>
      </c>
      <c r="F11" s="7"/>
      <c r="G11" s="7"/>
      <c r="H11" s="7" t="s">
        <v>60</v>
      </c>
      <c r="I11" s="52">
        <v>0</v>
      </c>
      <c r="J11" s="3"/>
      <c r="K11" s="51">
        <f t="shared" si="0"/>
        <v>0</v>
      </c>
      <c r="L11" s="7"/>
    </row>
    <row r="12" spans="1:12" s="9" customFormat="1" ht="28.5">
      <c r="A12" s="39">
        <v>8</v>
      </c>
      <c r="B12" s="93" t="s">
        <v>120</v>
      </c>
      <c r="C12" s="96" t="s">
        <v>496</v>
      </c>
      <c r="D12" s="93" t="s">
        <v>100</v>
      </c>
      <c r="E12" s="7">
        <v>67</v>
      </c>
      <c r="F12" s="7"/>
      <c r="G12" s="7"/>
      <c r="H12" s="7" t="s">
        <v>60</v>
      </c>
      <c r="I12" s="52">
        <v>0</v>
      </c>
      <c r="J12" s="3"/>
      <c r="K12" s="51">
        <f t="shared" si="0"/>
        <v>0</v>
      </c>
      <c r="L12" s="7"/>
    </row>
    <row r="13" spans="1:11" s="9" customFormat="1" ht="28.5">
      <c r="A13" s="39">
        <v>9</v>
      </c>
      <c r="B13" s="93" t="s">
        <v>136</v>
      </c>
      <c r="C13" s="96" t="s">
        <v>496</v>
      </c>
      <c r="D13" s="93" t="s">
        <v>137</v>
      </c>
      <c r="E13" s="7">
        <v>117</v>
      </c>
      <c r="F13" s="7"/>
      <c r="G13" s="7"/>
      <c r="H13" s="7" t="s">
        <v>61</v>
      </c>
      <c r="I13" s="52">
        <v>0</v>
      </c>
      <c r="J13" s="3"/>
      <c r="K13" s="51">
        <f t="shared" si="0"/>
        <v>0</v>
      </c>
    </row>
    <row r="14" spans="1:11" s="9" customFormat="1" ht="28.5">
      <c r="A14" s="39">
        <v>10</v>
      </c>
      <c r="B14" s="93" t="s">
        <v>117</v>
      </c>
      <c r="C14" s="96" t="s">
        <v>496</v>
      </c>
      <c r="D14" s="93" t="s">
        <v>97</v>
      </c>
      <c r="E14" s="7">
        <v>90</v>
      </c>
      <c r="F14" s="7"/>
      <c r="G14" s="7"/>
      <c r="H14" s="7" t="s">
        <v>61</v>
      </c>
      <c r="I14" s="52">
        <v>0</v>
      </c>
      <c r="J14" s="3"/>
      <c r="K14" s="51">
        <f t="shared" si="0"/>
        <v>0</v>
      </c>
    </row>
    <row r="15" spans="1:11" s="9" customFormat="1" ht="28.5">
      <c r="A15" s="39">
        <v>11</v>
      </c>
      <c r="B15" s="93" t="s">
        <v>126</v>
      </c>
      <c r="C15" s="96" t="s">
        <v>496</v>
      </c>
      <c r="D15" s="93" t="s">
        <v>105</v>
      </c>
      <c r="E15" s="7">
        <v>1020</v>
      </c>
      <c r="F15" s="7"/>
      <c r="G15" s="7"/>
      <c r="H15" s="7" t="s">
        <v>62</v>
      </c>
      <c r="I15" s="52">
        <v>0</v>
      </c>
      <c r="J15" s="3"/>
      <c r="K15" s="51">
        <f t="shared" si="0"/>
        <v>0</v>
      </c>
    </row>
    <row r="16" spans="1:11" s="9" customFormat="1" ht="28.5">
      <c r="A16" s="39">
        <v>12</v>
      </c>
      <c r="B16" s="93" t="s">
        <v>112</v>
      </c>
      <c r="C16" s="96" t="s">
        <v>496</v>
      </c>
      <c r="D16" s="93" t="s">
        <v>93</v>
      </c>
      <c r="E16" s="7">
        <v>142</v>
      </c>
      <c r="F16" s="7"/>
      <c r="G16" s="7"/>
      <c r="H16" s="7" t="s">
        <v>65</v>
      </c>
      <c r="I16" s="52">
        <v>0</v>
      </c>
      <c r="J16" s="3"/>
      <c r="K16" s="51">
        <f t="shared" si="0"/>
        <v>0</v>
      </c>
    </row>
    <row r="17" spans="1:12" s="9" customFormat="1" ht="28.5">
      <c r="A17" s="39">
        <v>13</v>
      </c>
      <c r="B17" s="93" t="s">
        <v>116</v>
      </c>
      <c r="C17" s="96" t="s">
        <v>496</v>
      </c>
      <c r="D17" s="93" t="s">
        <v>96</v>
      </c>
      <c r="E17" s="7">
        <v>214</v>
      </c>
      <c r="F17" s="7"/>
      <c r="G17" s="7"/>
      <c r="H17" s="7" t="s">
        <v>65</v>
      </c>
      <c r="I17" s="52">
        <v>0</v>
      </c>
      <c r="J17" s="3"/>
      <c r="K17" s="51">
        <f t="shared" si="0"/>
        <v>0</v>
      </c>
      <c r="L17" s="7"/>
    </row>
    <row r="18" spans="1:12" s="9" customFormat="1" ht="28.5">
      <c r="A18" s="39">
        <v>14</v>
      </c>
      <c r="B18" s="93" t="s">
        <v>123</v>
      </c>
      <c r="C18" s="96" t="s">
        <v>496</v>
      </c>
      <c r="D18" s="93" t="s">
        <v>103</v>
      </c>
      <c r="E18" s="7">
        <v>42</v>
      </c>
      <c r="F18" s="7"/>
      <c r="G18" s="7"/>
      <c r="H18" s="7" t="s">
        <v>61</v>
      </c>
      <c r="I18" s="52">
        <v>0</v>
      </c>
      <c r="J18" s="3"/>
      <c r="K18" s="51">
        <f t="shared" si="0"/>
        <v>0</v>
      </c>
      <c r="L18" s="7"/>
    </row>
    <row r="19" spans="1:12" s="9" customFormat="1" ht="28.5">
      <c r="A19" s="39">
        <v>15</v>
      </c>
      <c r="B19" s="93" t="s">
        <v>121</v>
      </c>
      <c r="C19" s="96" t="s">
        <v>496</v>
      </c>
      <c r="D19" s="93" t="s">
        <v>101</v>
      </c>
      <c r="E19" s="7">
        <v>93</v>
      </c>
      <c r="F19" s="7"/>
      <c r="G19" s="7"/>
      <c r="H19" s="7" t="s">
        <v>66</v>
      </c>
      <c r="I19" s="52">
        <v>0</v>
      </c>
      <c r="J19" s="3"/>
      <c r="K19" s="51">
        <f t="shared" si="0"/>
        <v>0</v>
      </c>
      <c r="L19" s="7"/>
    </row>
    <row r="20" spans="1:12" s="9" customFormat="1" ht="28.5">
      <c r="A20" s="39">
        <v>16</v>
      </c>
      <c r="B20" s="93" t="s">
        <v>122</v>
      </c>
      <c r="C20" s="96" t="s">
        <v>496</v>
      </c>
      <c r="D20" s="93" t="s">
        <v>102</v>
      </c>
      <c r="E20" s="7">
        <v>47</v>
      </c>
      <c r="F20" s="7"/>
      <c r="G20" s="7"/>
      <c r="H20" s="7" t="s">
        <v>61</v>
      </c>
      <c r="I20" s="52">
        <v>0</v>
      </c>
      <c r="J20" s="3"/>
      <c r="K20" s="51">
        <f t="shared" si="0"/>
        <v>0</v>
      </c>
      <c r="L20" s="7"/>
    </row>
    <row r="21" spans="1:12" s="9" customFormat="1" ht="28.5">
      <c r="A21" s="39">
        <v>17</v>
      </c>
      <c r="B21" s="93" t="s">
        <v>118</v>
      </c>
      <c r="C21" s="96" t="s">
        <v>496</v>
      </c>
      <c r="D21" s="93" t="s">
        <v>98</v>
      </c>
      <c r="E21" s="7">
        <v>83</v>
      </c>
      <c r="F21" s="7"/>
      <c r="G21" s="7"/>
      <c r="H21" s="7" t="s">
        <v>65</v>
      </c>
      <c r="I21" s="52">
        <v>0</v>
      </c>
      <c r="J21" s="3"/>
      <c r="K21" s="51">
        <f t="shared" si="0"/>
        <v>0</v>
      </c>
      <c r="L21" s="7"/>
    </row>
    <row r="22" spans="1:12" s="9" customFormat="1" ht="28.5">
      <c r="A22" s="39">
        <v>18</v>
      </c>
      <c r="B22" s="93" t="s">
        <v>140</v>
      </c>
      <c r="C22" s="96" t="s">
        <v>496</v>
      </c>
      <c r="D22" s="93" t="s">
        <v>141</v>
      </c>
      <c r="E22" s="7">
        <v>36</v>
      </c>
      <c r="F22" s="7"/>
      <c r="G22" s="7"/>
      <c r="H22" s="7" t="s">
        <v>61</v>
      </c>
      <c r="I22" s="52">
        <v>0</v>
      </c>
      <c r="J22" s="3"/>
      <c r="K22" s="51">
        <f t="shared" si="0"/>
        <v>0</v>
      </c>
      <c r="L22" s="7"/>
    </row>
    <row r="23" spans="1:12" s="9" customFormat="1" ht="28.5">
      <c r="A23" s="39">
        <v>19</v>
      </c>
      <c r="B23" s="93" t="s">
        <v>151</v>
      </c>
      <c r="C23" s="96" t="s">
        <v>496</v>
      </c>
      <c r="D23" s="93" t="s">
        <v>152</v>
      </c>
      <c r="E23" s="7">
        <v>396</v>
      </c>
      <c r="F23" s="7"/>
      <c r="G23" s="7"/>
      <c r="H23" s="7" t="s">
        <v>62</v>
      </c>
      <c r="I23" s="52">
        <v>0</v>
      </c>
      <c r="J23" s="3"/>
      <c r="K23" s="51">
        <f t="shared" si="0"/>
        <v>0</v>
      </c>
      <c r="L23" s="7"/>
    </row>
    <row r="24" spans="1:12" s="9" customFormat="1" ht="28.5">
      <c r="A24" s="39">
        <v>20</v>
      </c>
      <c r="B24" s="93" t="s">
        <v>499</v>
      </c>
      <c r="C24" s="96" t="s">
        <v>496</v>
      </c>
      <c r="D24" s="93" t="s">
        <v>500</v>
      </c>
      <c r="E24" s="7">
        <v>236</v>
      </c>
      <c r="F24" s="7"/>
      <c r="G24" s="7"/>
      <c r="H24" s="7" t="s">
        <v>62</v>
      </c>
      <c r="I24" s="52">
        <v>0</v>
      </c>
      <c r="J24" s="3"/>
      <c r="K24" s="51">
        <f t="shared" si="0"/>
        <v>0</v>
      </c>
      <c r="L24" s="7"/>
    </row>
    <row r="25" spans="1:12" s="9" customFormat="1" ht="28.5">
      <c r="A25" s="39">
        <v>21</v>
      </c>
      <c r="B25" s="93" t="s">
        <v>126</v>
      </c>
      <c r="C25" s="96" t="s">
        <v>496</v>
      </c>
      <c r="D25" s="93" t="s">
        <v>501</v>
      </c>
      <c r="E25" s="7">
        <v>16</v>
      </c>
      <c r="F25" s="7"/>
      <c r="G25" s="7"/>
      <c r="H25" s="7" t="s">
        <v>60</v>
      </c>
      <c r="I25" s="52">
        <v>0</v>
      </c>
      <c r="J25" s="3"/>
      <c r="K25" s="51">
        <f t="shared" si="0"/>
        <v>0</v>
      </c>
      <c r="L25" s="7"/>
    </row>
    <row r="26" spans="1:12" s="9" customFormat="1" ht="28.5">
      <c r="A26" s="39">
        <v>22</v>
      </c>
      <c r="B26" s="93" t="s">
        <v>124</v>
      </c>
      <c r="C26" s="96" t="s">
        <v>496</v>
      </c>
      <c r="D26" s="93" t="s">
        <v>104</v>
      </c>
      <c r="E26" s="7">
        <v>41</v>
      </c>
      <c r="F26" s="7"/>
      <c r="G26" s="7"/>
      <c r="H26" s="7" t="s">
        <v>61</v>
      </c>
      <c r="I26" s="52">
        <v>0</v>
      </c>
      <c r="J26" s="3"/>
      <c r="K26" s="51">
        <f t="shared" si="0"/>
        <v>0</v>
      </c>
      <c r="L26" s="7"/>
    </row>
    <row r="27" spans="1:12" s="9" customFormat="1" ht="28.5">
      <c r="A27" s="39">
        <v>23</v>
      </c>
      <c r="B27" s="93" t="s">
        <v>502</v>
      </c>
      <c r="C27" s="96" t="s">
        <v>496</v>
      </c>
      <c r="D27" s="93" t="s">
        <v>503</v>
      </c>
      <c r="E27" s="7">
        <v>16</v>
      </c>
      <c r="F27" s="7"/>
      <c r="G27" s="7"/>
      <c r="H27" s="7" t="s">
        <v>61</v>
      </c>
      <c r="I27" s="52">
        <v>0</v>
      </c>
      <c r="J27" s="3"/>
      <c r="K27" s="51">
        <f t="shared" si="0"/>
        <v>0</v>
      </c>
      <c r="L27" s="7"/>
    </row>
    <row r="28" spans="1:12" s="9" customFormat="1" ht="28.5">
      <c r="A28" s="39">
        <v>24</v>
      </c>
      <c r="B28" s="93" t="s">
        <v>504</v>
      </c>
      <c r="C28" s="96" t="s">
        <v>496</v>
      </c>
      <c r="D28" s="93" t="s">
        <v>505</v>
      </c>
      <c r="E28" s="7">
        <v>20</v>
      </c>
      <c r="F28" s="7"/>
      <c r="G28" s="7"/>
      <c r="H28" s="7" t="s">
        <v>66</v>
      </c>
      <c r="I28" s="52">
        <v>0</v>
      </c>
      <c r="J28" s="3"/>
      <c r="K28" s="51">
        <f t="shared" si="0"/>
        <v>0</v>
      </c>
      <c r="L28" s="7"/>
    </row>
    <row r="29" spans="1:12" s="9" customFormat="1" ht="28.5">
      <c r="A29" s="39">
        <v>25</v>
      </c>
      <c r="B29" s="93" t="s">
        <v>142</v>
      </c>
      <c r="C29" s="96" t="s">
        <v>496</v>
      </c>
      <c r="D29" s="93" t="s">
        <v>143</v>
      </c>
      <c r="E29" s="7">
        <v>73</v>
      </c>
      <c r="F29" s="7"/>
      <c r="G29" s="7"/>
      <c r="H29" s="7" t="s">
        <v>66</v>
      </c>
      <c r="I29" s="52">
        <v>0</v>
      </c>
      <c r="J29" s="3"/>
      <c r="K29" s="51">
        <f t="shared" si="0"/>
        <v>0</v>
      </c>
      <c r="L29" s="7"/>
    </row>
    <row r="30" spans="1:12" s="9" customFormat="1" ht="28.5">
      <c r="A30" s="39">
        <v>26</v>
      </c>
      <c r="B30" s="93" t="s">
        <v>138</v>
      </c>
      <c r="C30" s="96" t="s">
        <v>496</v>
      </c>
      <c r="D30" s="93" t="s">
        <v>139</v>
      </c>
      <c r="E30" s="7">
        <v>365</v>
      </c>
      <c r="F30" s="7"/>
      <c r="G30" s="7"/>
      <c r="H30" s="7" t="s">
        <v>65</v>
      </c>
      <c r="I30" s="52">
        <v>0</v>
      </c>
      <c r="J30" s="3"/>
      <c r="K30" s="51">
        <f t="shared" si="0"/>
        <v>0</v>
      </c>
      <c r="L30" s="7"/>
    </row>
    <row r="31" spans="1:12" s="9" customFormat="1" ht="28.5">
      <c r="A31" s="39">
        <v>27</v>
      </c>
      <c r="B31" s="93" t="s">
        <v>114</v>
      </c>
      <c r="C31" s="96" t="s">
        <v>496</v>
      </c>
      <c r="D31" s="93" t="s">
        <v>144</v>
      </c>
      <c r="E31" s="7">
        <v>285</v>
      </c>
      <c r="F31" s="7"/>
      <c r="G31" s="7"/>
      <c r="H31" s="7" t="s">
        <v>62</v>
      </c>
      <c r="I31" s="52">
        <v>0</v>
      </c>
      <c r="J31" s="3"/>
      <c r="K31" s="51">
        <f t="shared" si="0"/>
        <v>0</v>
      </c>
      <c r="L31" s="7"/>
    </row>
    <row r="32" spans="1:12" s="9" customFormat="1" ht="28.5">
      <c r="A32" s="39">
        <v>28</v>
      </c>
      <c r="B32" s="93" t="s">
        <v>506</v>
      </c>
      <c r="C32" s="96" t="s">
        <v>496</v>
      </c>
      <c r="D32" s="93" t="s">
        <v>507</v>
      </c>
      <c r="E32" s="7">
        <v>33</v>
      </c>
      <c r="F32" s="7"/>
      <c r="G32" s="7"/>
      <c r="H32" s="7" t="s">
        <v>62</v>
      </c>
      <c r="I32" s="52">
        <v>0</v>
      </c>
      <c r="J32" s="3"/>
      <c r="K32" s="51">
        <f t="shared" si="0"/>
        <v>0</v>
      </c>
      <c r="L32" s="7"/>
    </row>
    <row r="33" spans="1:12" s="9" customFormat="1" ht="28.5">
      <c r="A33" s="39">
        <v>29</v>
      </c>
      <c r="B33" s="93" t="s">
        <v>508</v>
      </c>
      <c r="C33" s="96" t="s">
        <v>496</v>
      </c>
      <c r="D33" s="93" t="s">
        <v>509</v>
      </c>
      <c r="E33" s="7">
        <v>49</v>
      </c>
      <c r="F33" s="7"/>
      <c r="G33" s="7"/>
      <c r="H33" s="7" t="s">
        <v>66</v>
      </c>
      <c r="I33" s="52">
        <v>0</v>
      </c>
      <c r="J33" s="3"/>
      <c r="K33" s="51">
        <f t="shared" si="0"/>
        <v>0</v>
      </c>
      <c r="L33" s="7"/>
    </row>
    <row r="34" spans="1:12" s="9" customFormat="1" ht="28.5">
      <c r="A34" s="39">
        <v>30</v>
      </c>
      <c r="B34" s="93" t="s">
        <v>157</v>
      </c>
      <c r="C34" s="96" t="s">
        <v>496</v>
      </c>
      <c r="D34" s="93" t="s">
        <v>158</v>
      </c>
      <c r="E34" s="7">
        <v>41</v>
      </c>
      <c r="F34" s="7"/>
      <c r="G34" s="7"/>
      <c r="H34" s="7" t="s">
        <v>61</v>
      </c>
      <c r="I34" s="52">
        <v>0</v>
      </c>
      <c r="J34" s="3"/>
      <c r="K34" s="51">
        <f t="shared" si="0"/>
        <v>0</v>
      </c>
      <c r="L34" s="7"/>
    </row>
    <row r="35" spans="1:12" s="9" customFormat="1" ht="28.5">
      <c r="A35" s="39">
        <v>31</v>
      </c>
      <c r="B35" s="93" t="s">
        <v>161</v>
      </c>
      <c r="C35" s="96" t="s">
        <v>496</v>
      </c>
      <c r="D35" s="93" t="s">
        <v>162</v>
      </c>
      <c r="E35" s="7">
        <v>55</v>
      </c>
      <c r="F35" s="7"/>
      <c r="G35" s="7"/>
      <c r="H35" s="7" t="s">
        <v>66</v>
      </c>
      <c r="I35" s="52">
        <v>0</v>
      </c>
      <c r="J35" s="3"/>
      <c r="K35" s="51">
        <f t="shared" si="0"/>
        <v>0</v>
      </c>
      <c r="L35" s="7"/>
    </row>
    <row r="36" spans="1:12" s="9" customFormat="1" ht="28.5">
      <c r="A36" s="39">
        <v>32</v>
      </c>
      <c r="B36" s="93" t="s">
        <v>159</v>
      </c>
      <c r="C36" s="96" t="s">
        <v>496</v>
      </c>
      <c r="D36" s="93" t="s">
        <v>160</v>
      </c>
      <c r="E36" s="7">
        <v>28</v>
      </c>
      <c r="F36" s="7"/>
      <c r="G36" s="7"/>
      <c r="H36" s="7" t="s">
        <v>61</v>
      </c>
      <c r="I36" s="52">
        <v>0</v>
      </c>
      <c r="J36" s="3"/>
      <c r="K36" s="51">
        <f t="shared" si="0"/>
        <v>0</v>
      </c>
      <c r="L36" s="7"/>
    </row>
    <row r="37" spans="1:12" s="9" customFormat="1" ht="28.5">
      <c r="A37" s="39">
        <v>33</v>
      </c>
      <c r="B37" s="93" t="s">
        <v>145</v>
      </c>
      <c r="C37" s="96" t="s">
        <v>496</v>
      </c>
      <c r="D37" s="93" t="s">
        <v>146</v>
      </c>
      <c r="E37" s="7">
        <v>40</v>
      </c>
      <c r="F37" s="7"/>
      <c r="G37" s="7"/>
      <c r="H37" s="7" t="s">
        <v>61</v>
      </c>
      <c r="I37" s="52">
        <v>0</v>
      </c>
      <c r="J37" s="3"/>
      <c r="K37" s="51">
        <f t="shared" si="0"/>
        <v>0</v>
      </c>
      <c r="L37" s="7"/>
    </row>
    <row r="38" spans="1:12" s="9" customFormat="1" ht="28.5">
      <c r="A38" s="39">
        <v>34</v>
      </c>
      <c r="B38" s="93" t="s">
        <v>510</v>
      </c>
      <c r="C38" s="96" t="s">
        <v>496</v>
      </c>
      <c r="D38" s="93" t="s">
        <v>511</v>
      </c>
      <c r="E38" s="7">
        <v>83</v>
      </c>
      <c r="F38" s="7"/>
      <c r="G38" s="7"/>
      <c r="H38" s="7" t="s">
        <v>67</v>
      </c>
      <c r="I38" s="52">
        <v>0</v>
      </c>
      <c r="J38" s="3"/>
      <c r="K38" s="51">
        <f t="shared" si="0"/>
        <v>0</v>
      </c>
      <c r="L38" s="7"/>
    </row>
    <row r="39" spans="1:12" s="9" customFormat="1" ht="28.5">
      <c r="A39" s="39">
        <v>35</v>
      </c>
      <c r="B39" s="93" t="s">
        <v>512</v>
      </c>
      <c r="C39" s="96" t="s">
        <v>496</v>
      </c>
      <c r="D39" s="93" t="s">
        <v>513</v>
      </c>
      <c r="E39" s="7">
        <v>11</v>
      </c>
      <c r="F39" s="7"/>
      <c r="G39" s="7"/>
      <c r="H39" s="7" t="s">
        <v>61</v>
      </c>
      <c r="I39" s="52">
        <v>0</v>
      </c>
      <c r="J39" s="3"/>
      <c r="K39" s="51">
        <f t="shared" si="0"/>
        <v>0</v>
      </c>
      <c r="L39" s="7"/>
    </row>
    <row r="40" spans="1:12" s="9" customFormat="1" ht="28.5">
      <c r="A40" s="39">
        <v>36</v>
      </c>
      <c r="B40" s="93" t="s">
        <v>153</v>
      </c>
      <c r="C40" s="96" t="s">
        <v>496</v>
      </c>
      <c r="D40" s="93" t="s">
        <v>154</v>
      </c>
      <c r="E40" s="7">
        <v>25</v>
      </c>
      <c r="F40" s="7"/>
      <c r="G40" s="7"/>
      <c r="H40" s="7" t="s">
        <v>61</v>
      </c>
      <c r="I40" s="52">
        <v>0</v>
      </c>
      <c r="J40" s="3"/>
      <c r="K40" s="51">
        <f t="shared" si="0"/>
        <v>0</v>
      </c>
      <c r="L40" s="7"/>
    </row>
    <row r="41" spans="1:12" s="9" customFormat="1" ht="28.5">
      <c r="A41" s="39">
        <v>37</v>
      </c>
      <c r="B41" s="93" t="s">
        <v>155</v>
      </c>
      <c r="C41" s="96" t="s">
        <v>496</v>
      </c>
      <c r="D41" s="93" t="s">
        <v>156</v>
      </c>
      <c r="E41" s="7">
        <v>14</v>
      </c>
      <c r="F41" s="7"/>
      <c r="G41" s="7"/>
      <c r="H41" s="7" t="s">
        <v>61</v>
      </c>
      <c r="I41" s="52">
        <v>0</v>
      </c>
      <c r="J41" s="3"/>
      <c r="K41" s="51">
        <f t="shared" si="0"/>
        <v>0</v>
      </c>
      <c r="L41" s="7"/>
    </row>
    <row r="42" spans="1:12" s="9" customFormat="1" ht="28.5">
      <c r="A42" s="39">
        <v>38</v>
      </c>
      <c r="B42" s="93" t="s">
        <v>514</v>
      </c>
      <c r="C42" s="96" t="s">
        <v>496</v>
      </c>
      <c r="D42" s="93" t="s">
        <v>515</v>
      </c>
      <c r="E42" s="7">
        <v>17</v>
      </c>
      <c r="F42" s="7"/>
      <c r="G42" s="7"/>
      <c r="H42" s="7" t="s">
        <v>61</v>
      </c>
      <c r="I42" s="52">
        <v>0</v>
      </c>
      <c r="J42" s="3"/>
      <c r="K42" s="51">
        <f t="shared" si="0"/>
        <v>0</v>
      </c>
      <c r="L42" s="7"/>
    </row>
    <row r="43" spans="1:12" s="9" customFormat="1" ht="28.5">
      <c r="A43" s="39">
        <v>39</v>
      </c>
      <c r="B43" s="93" t="s">
        <v>516</v>
      </c>
      <c r="C43" s="96" t="s">
        <v>496</v>
      </c>
      <c r="D43" s="93" t="s">
        <v>517</v>
      </c>
      <c r="E43" s="7">
        <v>51</v>
      </c>
      <c r="F43" s="7"/>
      <c r="G43" s="7"/>
      <c r="H43" s="7" t="s">
        <v>66</v>
      </c>
      <c r="I43" s="52">
        <v>0</v>
      </c>
      <c r="J43" s="3"/>
      <c r="K43" s="51">
        <f t="shared" si="0"/>
        <v>0</v>
      </c>
      <c r="L43" s="7"/>
    </row>
    <row r="44" spans="1:12" s="9" customFormat="1" ht="28.5">
      <c r="A44" s="39">
        <v>40</v>
      </c>
      <c r="B44" s="93" t="s">
        <v>518</v>
      </c>
      <c r="C44" s="96" t="s">
        <v>496</v>
      </c>
      <c r="D44" s="93" t="s">
        <v>519</v>
      </c>
      <c r="E44" s="7">
        <v>73</v>
      </c>
      <c r="F44" s="7"/>
      <c r="G44" s="7"/>
      <c r="H44" s="7" t="s">
        <v>67</v>
      </c>
      <c r="I44" s="52">
        <v>0</v>
      </c>
      <c r="J44" s="3"/>
      <c r="K44" s="51">
        <f t="shared" si="0"/>
        <v>0</v>
      </c>
      <c r="L44" s="7"/>
    </row>
    <row r="45" spans="1:12" s="9" customFormat="1" ht="28.5">
      <c r="A45" s="39">
        <v>41</v>
      </c>
      <c r="B45" s="93" t="s">
        <v>149</v>
      </c>
      <c r="C45" s="96" t="s">
        <v>496</v>
      </c>
      <c r="D45" s="93" t="s">
        <v>150</v>
      </c>
      <c r="E45" s="7">
        <v>21</v>
      </c>
      <c r="F45" s="7"/>
      <c r="G45" s="7"/>
      <c r="H45" s="7" t="s">
        <v>61</v>
      </c>
      <c r="I45" s="52">
        <v>0</v>
      </c>
      <c r="J45" s="3"/>
      <c r="K45" s="51">
        <f t="shared" si="0"/>
        <v>0</v>
      </c>
      <c r="L45" s="7"/>
    </row>
    <row r="46" spans="1:12" s="9" customFormat="1" ht="28.5">
      <c r="A46" s="39">
        <v>42</v>
      </c>
      <c r="B46" s="93" t="s">
        <v>115</v>
      </c>
      <c r="C46" s="96" t="s">
        <v>496</v>
      </c>
      <c r="D46" s="93" t="s">
        <v>95</v>
      </c>
      <c r="E46" s="7">
        <v>40</v>
      </c>
      <c r="F46" s="7"/>
      <c r="G46" s="7"/>
      <c r="H46" s="7" t="s">
        <v>65</v>
      </c>
      <c r="I46" s="52">
        <v>0</v>
      </c>
      <c r="J46" s="3"/>
      <c r="K46" s="51">
        <f t="shared" si="0"/>
        <v>0</v>
      </c>
      <c r="L46" s="7"/>
    </row>
    <row r="47" spans="1:12" s="9" customFormat="1" ht="28.5">
      <c r="A47" s="39">
        <v>43</v>
      </c>
      <c r="B47" s="93" t="s">
        <v>520</v>
      </c>
      <c r="C47" s="96" t="s">
        <v>496</v>
      </c>
      <c r="D47" s="93" t="s">
        <v>521</v>
      </c>
      <c r="E47" s="7">
        <v>15</v>
      </c>
      <c r="F47" s="7"/>
      <c r="G47" s="7"/>
      <c r="H47" s="7" t="s">
        <v>61</v>
      </c>
      <c r="I47" s="52">
        <v>0</v>
      </c>
      <c r="J47" s="3"/>
      <c r="K47" s="51">
        <f t="shared" si="0"/>
        <v>0</v>
      </c>
      <c r="L47" s="7"/>
    </row>
    <row r="48" spans="1:12" s="9" customFormat="1" ht="28.5">
      <c r="A48" s="39">
        <v>44</v>
      </c>
      <c r="B48" s="93" t="s">
        <v>522</v>
      </c>
      <c r="C48" s="96" t="s">
        <v>496</v>
      </c>
      <c r="D48" s="93" t="s">
        <v>523</v>
      </c>
      <c r="E48" s="7">
        <v>15</v>
      </c>
      <c r="F48" s="7"/>
      <c r="G48" s="7"/>
      <c r="H48" s="7" t="s">
        <v>61</v>
      </c>
      <c r="I48" s="52">
        <v>0</v>
      </c>
      <c r="J48" s="3"/>
      <c r="K48" s="51">
        <f t="shared" si="0"/>
        <v>0</v>
      </c>
      <c r="L48" s="7"/>
    </row>
    <row r="49" spans="1:12" s="9" customFormat="1" ht="28.5">
      <c r="A49" s="39">
        <v>45</v>
      </c>
      <c r="B49" s="93" t="s">
        <v>524</v>
      </c>
      <c r="C49" s="96" t="s">
        <v>496</v>
      </c>
      <c r="D49" s="93" t="s">
        <v>525</v>
      </c>
      <c r="E49" s="7">
        <v>13</v>
      </c>
      <c r="F49" s="7"/>
      <c r="G49" s="7"/>
      <c r="H49" s="7" t="s">
        <v>61</v>
      </c>
      <c r="I49" s="52">
        <v>0</v>
      </c>
      <c r="J49" s="3"/>
      <c r="K49" s="51">
        <f t="shared" si="0"/>
        <v>0</v>
      </c>
      <c r="L49" s="7"/>
    </row>
    <row r="50" spans="1:12" s="9" customFormat="1" ht="28.5">
      <c r="A50" s="39">
        <v>46</v>
      </c>
      <c r="B50" s="93" t="s">
        <v>526</v>
      </c>
      <c r="C50" s="96" t="s">
        <v>496</v>
      </c>
      <c r="D50" s="93" t="s">
        <v>527</v>
      </c>
      <c r="E50" s="7">
        <v>29</v>
      </c>
      <c r="F50" s="7"/>
      <c r="G50" s="7"/>
      <c r="H50" s="7" t="s">
        <v>66</v>
      </c>
      <c r="I50" s="52">
        <v>0</v>
      </c>
      <c r="J50" s="3"/>
      <c r="K50" s="51">
        <f t="shared" si="0"/>
        <v>0</v>
      </c>
      <c r="L50" s="7"/>
    </row>
    <row r="51" spans="1:12" s="9" customFormat="1" ht="28.5">
      <c r="A51" s="39">
        <v>47</v>
      </c>
      <c r="B51" s="93" t="s">
        <v>528</v>
      </c>
      <c r="C51" s="96" t="s">
        <v>496</v>
      </c>
      <c r="D51" s="93" t="s">
        <v>529</v>
      </c>
      <c r="E51" s="7">
        <v>200</v>
      </c>
      <c r="F51" s="7"/>
      <c r="G51" s="7"/>
      <c r="H51" s="7" t="s">
        <v>62</v>
      </c>
      <c r="I51" s="52">
        <v>0</v>
      </c>
      <c r="J51" s="3"/>
      <c r="K51" s="51">
        <f t="shared" si="0"/>
        <v>0</v>
      </c>
      <c r="L51" s="7"/>
    </row>
    <row r="52" spans="1:12" s="9" customFormat="1" ht="28.5">
      <c r="A52" s="39">
        <v>48</v>
      </c>
      <c r="B52" s="93" t="s">
        <v>530</v>
      </c>
      <c r="C52" s="96" t="s">
        <v>496</v>
      </c>
      <c r="D52" s="93" t="s">
        <v>531</v>
      </c>
      <c r="E52" s="7">
        <v>215</v>
      </c>
      <c r="F52" s="7"/>
      <c r="G52" s="7"/>
      <c r="H52" s="7" t="s">
        <v>62</v>
      </c>
      <c r="I52" s="52">
        <v>0</v>
      </c>
      <c r="J52" s="3"/>
      <c r="K52" s="51">
        <f t="shared" si="0"/>
        <v>0</v>
      </c>
      <c r="L52" s="7"/>
    </row>
    <row r="53" spans="1:12" s="9" customFormat="1" ht="28.5">
      <c r="A53" s="39">
        <v>49</v>
      </c>
      <c r="B53" s="93" t="s">
        <v>147</v>
      </c>
      <c r="C53" s="96" t="s">
        <v>496</v>
      </c>
      <c r="D53" s="93" t="s">
        <v>148</v>
      </c>
      <c r="E53" s="7">
        <v>79</v>
      </c>
      <c r="F53" s="7"/>
      <c r="G53" s="7"/>
      <c r="H53" s="7" t="s">
        <v>66</v>
      </c>
      <c r="I53" s="52">
        <v>0</v>
      </c>
      <c r="J53" s="3"/>
      <c r="K53" s="51">
        <f t="shared" si="0"/>
        <v>0</v>
      </c>
      <c r="L53" s="7"/>
    </row>
    <row r="54" spans="1:12" s="9" customFormat="1" ht="28.5">
      <c r="A54" s="39">
        <v>50</v>
      </c>
      <c r="B54" s="93" t="s">
        <v>532</v>
      </c>
      <c r="C54" s="96" t="s">
        <v>496</v>
      </c>
      <c r="D54" s="93" t="s">
        <v>533</v>
      </c>
      <c r="E54" s="7">
        <v>13</v>
      </c>
      <c r="F54" s="7"/>
      <c r="G54" s="7"/>
      <c r="H54" s="7" t="s">
        <v>60</v>
      </c>
      <c r="I54" s="52">
        <v>0</v>
      </c>
      <c r="J54" s="3"/>
      <c r="K54" s="51">
        <f t="shared" si="0"/>
        <v>0</v>
      </c>
      <c r="L54" s="7"/>
    </row>
    <row r="55" spans="1:12" s="9" customFormat="1" ht="14.25">
      <c r="A55" s="39"/>
      <c r="B55" s="48"/>
      <c r="C55" s="18"/>
      <c r="D55" s="6"/>
      <c r="E55" s="7"/>
      <c r="F55" s="7"/>
      <c r="G55" s="7"/>
      <c r="H55" s="7"/>
      <c r="I55" s="25"/>
      <c r="J55" s="7"/>
      <c r="K55" s="51"/>
      <c r="L55" s="7"/>
    </row>
    <row r="56" spans="1:12" s="9" customFormat="1" ht="14.25">
      <c r="A56" s="39"/>
      <c r="B56" s="48"/>
      <c r="C56" s="18"/>
      <c r="D56" s="6"/>
      <c r="E56" s="7"/>
      <c r="F56" s="7"/>
      <c r="G56" s="7"/>
      <c r="H56" s="7"/>
      <c r="I56" s="25"/>
      <c r="J56" s="7"/>
      <c r="K56" s="51"/>
      <c r="L56" s="7"/>
    </row>
    <row r="57" spans="1:12" s="9" customFormat="1" ht="14.25">
      <c r="A57" s="39"/>
      <c r="B57" s="48"/>
      <c r="C57" s="18"/>
      <c r="D57" s="6"/>
      <c r="E57" s="7"/>
      <c r="F57" s="7"/>
      <c r="G57" s="7"/>
      <c r="H57" s="7"/>
      <c r="I57" s="25"/>
      <c r="J57" s="7"/>
      <c r="K57" s="51"/>
      <c r="L57" s="7"/>
    </row>
    <row r="58" spans="1:12" s="9" customFormat="1" ht="14.25">
      <c r="A58" s="39"/>
      <c r="B58" s="48"/>
      <c r="C58" s="18"/>
      <c r="D58" s="6"/>
      <c r="E58" s="7"/>
      <c r="F58" s="7"/>
      <c r="G58" s="7"/>
      <c r="H58" s="7"/>
      <c r="I58" s="25"/>
      <c r="J58" s="7"/>
      <c r="K58" s="51"/>
      <c r="L58" s="7"/>
    </row>
    <row r="59" spans="1:12" s="9" customFormat="1" ht="14.25">
      <c r="A59" s="39"/>
      <c r="B59" s="48"/>
      <c r="C59" s="18"/>
      <c r="D59" s="6"/>
      <c r="E59" s="7"/>
      <c r="F59" s="7"/>
      <c r="G59" s="7"/>
      <c r="H59" s="7"/>
      <c r="I59" s="25"/>
      <c r="J59" s="7"/>
      <c r="K59" s="51"/>
      <c r="L59" s="7"/>
    </row>
    <row r="60" spans="1:12" s="9" customFormat="1" ht="14.25">
      <c r="A60" s="39"/>
      <c r="B60" s="48"/>
      <c r="C60" s="18"/>
      <c r="D60" s="6"/>
      <c r="E60" s="7"/>
      <c r="F60" s="7"/>
      <c r="G60" s="7"/>
      <c r="H60" s="7"/>
      <c r="I60" s="25"/>
      <c r="J60" s="7"/>
      <c r="K60" s="51"/>
      <c r="L60" s="7"/>
    </row>
    <row r="61" spans="1:12" s="9" customFormat="1" ht="14.25">
      <c r="A61" s="39"/>
      <c r="B61" s="48"/>
      <c r="C61" s="18"/>
      <c r="D61" s="6"/>
      <c r="E61" s="7"/>
      <c r="F61" s="7"/>
      <c r="G61" s="7"/>
      <c r="H61" s="7"/>
      <c r="I61" s="25"/>
      <c r="J61" s="7"/>
      <c r="K61" s="51"/>
      <c r="L61" s="7"/>
    </row>
    <row r="62" spans="1:12" s="9" customFormat="1" ht="14.25">
      <c r="A62" s="39"/>
      <c r="B62" s="48"/>
      <c r="C62" s="18"/>
      <c r="D62" s="6"/>
      <c r="E62" s="7"/>
      <c r="F62" s="7"/>
      <c r="G62" s="7"/>
      <c r="H62" s="7"/>
      <c r="I62" s="25"/>
      <c r="J62" s="7"/>
      <c r="K62" s="51"/>
      <c r="L62" s="7"/>
    </row>
    <row r="63" spans="1:12" s="9" customFormat="1" ht="14.25">
      <c r="A63" s="39"/>
      <c r="B63" s="48"/>
      <c r="C63" s="18"/>
      <c r="D63" s="6"/>
      <c r="E63" s="7"/>
      <c r="F63" s="7"/>
      <c r="G63" s="7"/>
      <c r="H63" s="7"/>
      <c r="I63" s="25"/>
      <c r="J63" s="7"/>
      <c r="K63" s="51"/>
      <c r="L63" s="7"/>
    </row>
    <row r="64" spans="1:12" s="9" customFormat="1" ht="14.25">
      <c r="A64" s="39"/>
      <c r="B64" s="48"/>
      <c r="C64" s="18"/>
      <c r="D64" s="6"/>
      <c r="E64" s="7"/>
      <c r="F64" s="7"/>
      <c r="G64" s="7"/>
      <c r="H64" s="7"/>
      <c r="I64" s="25"/>
      <c r="J64" s="7"/>
      <c r="K64" s="51"/>
      <c r="L64" s="7"/>
    </row>
    <row r="65" spans="1:12" s="9" customFormat="1" ht="14.25">
      <c r="A65" s="39"/>
      <c r="B65" s="48"/>
      <c r="C65" s="18"/>
      <c r="D65" s="6"/>
      <c r="E65" s="7"/>
      <c r="F65" s="7"/>
      <c r="G65" s="7"/>
      <c r="H65" s="7"/>
      <c r="I65" s="25"/>
      <c r="J65" s="7"/>
      <c r="K65" s="51"/>
      <c r="L65" s="7"/>
    </row>
    <row r="66" spans="1:12" s="9" customFormat="1" ht="14.25">
      <c r="A66" s="39"/>
      <c r="B66" s="48"/>
      <c r="C66" s="18"/>
      <c r="D66" s="6"/>
      <c r="E66" s="7"/>
      <c r="F66" s="7"/>
      <c r="G66" s="7"/>
      <c r="H66" s="7"/>
      <c r="I66" s="25"/>
      <c r="J66" s="7"/>
      <c r="K66" s="51"/>
      <c r="L66" s="7"/>
    </row>
    <row r="67" spans="1:12" s="9" customFormat="1" ht="14.25">
      <c r="A67" s="39"/>
      <c r="B67" s="48"/>
      <c r="C67" s="18"/>
      <c r="D67" s="6"/>
      <c r="E67" s="7"/>
      <c r="F67" s="7"/>
      <c r="G67" s="7"/>
      <c r="H67" s="7"/>
      <c r="I67" s="25"/>
      <c r="J67" s="7"/>
      <c r="K67" s="51"/>
      <c r="L67" s="7"/>
    </row>
    <row r="68" spans="1:12" s="9" customFormat="1" ht="14.25">
      <c r="A68" s="39"/>
      <c r="B68" s="48"/>
      <c r="C68" s="18"/>
      <c r="D68" s="6"/>
      <c r="E68" s="7"/>
      <c r="F68" s="7"/>
      <c r="G68" s="7"/>
      <c r="H68" s="7"/>
      <c r="I68" s="25"/>
      <c r="J68" s="7"/>
      <c r="K68" s="51"/>
      <c r="L68" s="7"/>
    </row>
    <row r="69" spans="1:12" s="9" customFormat="1" ht="14.25">
      <c r="A69" s="39"/>
      <c r="B69" s="48"/>
      <c r="C69" s="18"/>
      <c r="D69" s="6"/>
      <c r="E69" s="7"/>
      <c r="F69" s="7"/>
      <c r="G69" s="7"/>
      <c r="H69" s="7"/>
      <c r="I69" s="25"/>
      <c r="J69" s="7"/>
      <c r="K69" s="51"/>
      <c r="L69" s="7"/>
    </row>
    <row r="70" spans="1:12" s="9" customFormat="1" ht="14.25">
      <c r="A70" s="39"/>
      <c r="B70" s="48"/>
      <c r="C70" s="18"/>
      <c r="D70" s="6"/>
      <c r="E70" s="7"/>
      <c r="F70" s="7"/>
      <c r="G70" s="7"/>
      <c r="H70" s="7"/>
      <c r="I70" s="25"/>
      <c r="J70" s="7"/>
      <c r="K70" s="51"/>
      <c r="L70" s="7"/>
    </row>
    <row r="71" spans="1:12" s="9" customFormat="1" ht="14.25">
      <c r="A71" s="39"/>
      <c r="B71" s="48"/>
      <c r="C71" s="18"/>
      <c r="D71" s="6"/>
      <c r="E71" s="7"/>
      <c r="F71" s="7"/>
      <c r="G71" s="7"/>
      <c r="H71" s="7"/>
      <c r="I71" s="25"/>
      <c r="J71" s="7"/>
      <c r="K71" s="51"/>
      <c r="L71" s="7"/>
    </row>
    <row r="72" spans="1:12" s="9" customFormat="1" ht="14.25">
      <c r="A72" s="39"/>
      <c r="B72" s="47"/>
      <c r="C72" s="19"/>
      <c r="D72" s="5"/>
      <c r="E72" s="7"/>
      <c r="F72" s="7"/>
      <c r="G72" s="7"/>
      <c r="H72" s="7"/>
      <c r="I72" s="25"/>
      <c r="J72" s="7"/>
      <c r="K72" s="51"/>
      <c r="L72" s="7"/>
    </row>
    <row r="73" spans="1:12" s="9" customFormat="1" ht="14.25">
      <c r="A73" s="39"/>
      <c r="B73" s="48"/>
      <c r="C73" s="18"/>
      <c r="D73" s="6"/>
      <c r="E73" s="7"/>
      <c r="F73" s="7"/>
      <c r="G73" s="7"/>
      <c r="H73" s="7"/>
      <c r="I73" s="25"/>
      <c r="J73" s="7"/>
      <c r="K73" s="51"/>
      <c r="L73" s="7"/>
    </row>
    <row r="74" spans="1:12" s="9" customFormat="1" ht="14.25">
      <c r="A74" s="39"/>
      <c r="B74" s="47"/>
      <c r="C74" s="19"/>
      <c r="D74" s="5"/>
      <c r="E74" s="7"/>
      <c r="F74" s="7"/>
      <c r="G74" s="7"/>
      <c r="H74" s="7"/>
      <c r="I74" s="25"/>
      <c r="J74" s="7"/>
      <c r="K74" s="51"/>
      <c r="L74" s="7"/>
    </row>
    <row r="75" spans="1:12" s="9" customFormat="1" ht="14.25">
      <c r="A75" s="39"/>
      <c r="B75" s="48"/>
      <c r="C75" s="19"/>
      <c r="D75" s="6"/>
      <c r="E75" s="7"/>
      <c r="F75" s="7"/>
      <c r="G75" s="7"/>
      <c r="H75" s="7"/>
      <c r="I75" s="25"/>
      <c r="J75" s="7"/>
      <c r="K75" s="51"/>
      <c r="L75" s="7"/>
    </row>
    <row r="76" spans="1:12" s="9" customFormat="1" ht="14.25">
      <c r="A76" s="39"/>
      <c r="B76" s="48"/>
      <c r="C76" s="18"/>
      <c r="D76" s="7"/>
      <c r="E76" s="7"/>
      <c r="F76" s="7"/>
      <c r="G76" s="7"/>
      <c r="H76" s="7"/>
      <c r="I76" s="25"/>
      <c r="J76" s="7"/>
      <c r="K76" s="51"/>
      <c r="L76" s="7"/>
    </row>
    <row r="77" spans="1:12" s="9" customFormat="1" ht="14.25">
      <c r="A77" s="39"/>
      <c r="B77" s="47"/>
      <c r="C77" s="19"/>
      <c r="D77" s="5"/>
      <c r="E77" s="7"/>
      <c r="F77" s="7"/>
      <c r="G77" s="7"/>
      <c r="H77" s="7"/>
      <c r="I77" s="25"/>
      <c r="J77" s="7"/>
      <c r="K77" s="51"/>
      <c r="L77" s="7"/>
    </row>
    <row r="78" spans="1:12" s="9" customFormat="1" ht="14.25">
      <c r="A78" s="39"/>
      <c r="B78" s="48"/>
      <c r="C78" s="19"/>
      <c r="D78" s="5"/>
      <c r="E78" s="7"/>
      <c r="F78" s="7"/>
      <c r="G78" s="7"/>
      <c r="H78" s="7"/>
      <c r="I78" s="25"/>
      <c r="J78" s="7"/>
      <c r="K78" s="51"/>
      <c r="L78" s="7"/>
    </row>
    <row r="79" spans="1:12" s="9" customFormat="1" ht="14.25">
      <c r="A79" s="39"/>
      <c r="B79" s="48"/>
      <c r="C79" s="19"/>
      <c r="D79" s="5"/>
      <c r="E79" s="7"/>
      <c r="F79" s="7"/>
      <c r="G79" s="7"/>
      <c r="H79" s="7"/>
      <c r="I79" s="25"/>
      <c r="J79" s="7"/>
      <c r="K79" s="51"/>
      <c r="L79" s="7"/>
    </row>
    <row r="80" spans="1:12" s="9" customFormat="1" ht="14.25">
      <c r="A80" s="39"/>
      <c r="B80" s="47"/>
      <c r="C80" s="19"/>
      <c r="D80" s="5"/>
      <c r="E80" s="7"/>
      <c r="F80" s="7"/>
      <c r="G80" s="7"/>
      <c r="H80" s="7"/>
      <c r="I80" s="25"/>
      <c r="J80" s="7"/>
      <c r="K80" s="51"/>
      <c r="L80" s="7"/>
    </row>
    <row r="81" spans="1:12" s="9" customFormat="1" ht="14.25">
      <c r="A81" s="39"/>
      <c r="B81" s="47"/>
      <c r="C81" s="19"/>
      <c r="D81" s="5"/>
      <c r="E81" s="7"/>
      <c r="F81" s="7"/>
      <c r="G81" s="7"/>
      <c r="H81" s="7"/>
      <c r="I81" s="25"/>
      <c r="J81" s="7"/>
      <c r="K81" s="51"/>
      <c r="L81" s="7"/>
    </row>
    <row r="82" spans="1:12" s="9" customFormat="1" ht="14.25">
      <c r="A82" s="39"/>
      <c r="B82" s="47"/>
      <c r="C82" s="19"/>
      <c r="D82" s="5"/>
      <c r="E82" s="7"/>
      <c r="F82" s="7"/>
      <c r="G82" s="7"/>
      <c r="H82" s="7"/>
      <c r="I82" s="25"/>
      <c r="J82" s="7"/>
      <c r="K82" s="51"/>
      <c r="L82" s="7"/>
    </row>
    <row r="83" spans="1:12" s="9" customFormat="1" ht="14.25">
      <c r="A83" s="39"/>
      <c r="B83" s="48"/>
      <c r="C83" s="18"/>
      <c r="D83" s="6"/>
      <c r="E83" s="7"/>
      <c r="F83" s="7"/>
      <c r="G83" s="7"/>
      <c r="H83" s="7"/>
      <c r="I83" s="25"/>
      <c r="J83" s="7"/>
      <c r="K83" s="51"/>
      <c r="L83" s="7"/>
    </row>
    <row r="84" spans="1:12" s="9" customFormat="1" ht="14.25">
      <c r="A84" s="39"/>
      <c r="B84" s="47"/>
      <c r="C84" s="19"/>
      <c r="D84" s="5"/>
      <c r="E84" s="7"/>
      <c r="F84" s="7"/>
      <c r="G84" s="7"/>
      <c r="H84" s="7"/>
      <c r="I84" s="25"/>
      <c r="J84" s="7"/>
      <c r="K84" s="51"/>
      <c r="L84" s="7"/>
    </row>
    <row r="85" spans="1:11" s="9" customFormat="1" ht="14.25">
      <c r="A85" s="39"/>
      <c r="B85" s="47"/>
      <c r="C85" s="19"/>
      <c r="D85" s="5"/>
      <c r="E85" s="7"/>
      <c r="F85" s="7"/>
      <c r="G85" s="7"/>
      <c r="H85" s="7"/>
      <c r="I85" s="25"/>
      <c r="J85" s="7"/>
      <c r="K85" s="51"/>
    </row>
    <row r="86" spans="1:11" s="9" customFormat="1" ht="14.25">
      <c r="A86" s="39"/>
      <c r="B86" s="48"/>
      <c r="C86" s="19"/>
      <c r="D86" s="5"/>
      <c r="E86" s="7"/>
      <c r="F86" s="7"/>
      <c r="G86" s="7"/>
      <c r="H86" s="7"/>
      <c r="I86" s="25"/>
      <c r="J86" s="7"/>
      <c r="K86" s="51"/>
    </row>
    <row r="87" spans="1:11" s="9" customFormat="1" ht="14.25">
      <c r="A87" s="39"/>
      <c r="B87" s="48"/>
      <c r="C87" s="18"/>
      <c r="D87" s="6"/>
      <c r="E87" s="7"/>
      <c r="F87" s="7"/>
      <c r="G87" s="7"/>
      <c r="H87" s="7"/>
      <c r="I87" s="25"/>
      <c r="J87" s="7"/>
      <c r="K87" s="51"/>
    </row>
    <row r="88" spans="1:11" s="9" customFormat="1" ht="14.25">
      <c r="A88" s="39"/>
      <c r="B88" s="48"/>
      <c r="C88" s="18"/>
      <c r="D88" s="6"/>
      <c r="E88" s="7"/>
      <c r="F88" s="7"/>
      <c r="G88" s="7"/>
      <c r="H88" s="7"/>
      <c r="I88" s="25"/>
      <c r="J88" s="7"/>
      <c r="K88" s="51"/>
    </row>
    <row r="89" spans="1:11" s="9" customFormat="1" ht="14.25">
      <c r="A89" s="39"/>
      <c r="B89" s="48"/>
      <c r="C89" s="18"/>
      <c r="D89" s="6"/>
      <c r="E89" s="7"/>
      <c r="F89" s="7"/>
      <c r="G89" s="7"/>
      <c r="H89" s="7"/>
      <c r="I89" s="25"/>
      <c r="J89" s="7"/>
      <c r="K89" s="51"/>
    </row>
    <row r="90" spans="1:11" s="9" customFormat="1" ht="14.25">
      <c r="A90" s="39"/>
      <c r="B90" s="48"/>
      <c r="C90" s="33"/>
      <c r="D90" s="7"/>
      <c r="E90" s="7"/>
      <c r="F90" s="7"/>
      <c r="G90" s="7"/>
      <c r="H90" s="7"/>
      <c r="I90" s="25"/>
      <c r="J90" s="7"/>
      <c r="K90" s="51"/>
    </row>
    <row r="91" spans="1:11" s="9" customFormat="1" ht="14.25">
      <c r="A91" s="39"/>
      <c r="B91" s="47"/>
      <c r="C91" s="19"/>
      <c r="D91" s="5"/>
      <c r="E91" s="7"/>
      <c r="F91" s="7"/>
      <c r="G91" s="7"/>
      <c r="H91" s="7"/>
      <c r="I91" s="25"/>
      <c r="J91" s="7"/>
      <c r="K91" s="51"/>
    </row>
    <row r="92" spans="1:11" s="9" customFormat="1" ht="14.25">
      <c r="A92" s="39"/>
      <c r="B92" s="48"/>
      <c r="C92" s="18"/>
      <c r="D92" s="6"/>
      <c r="E92" s="7"/>
      <c r="F92" s="7"/>
      <c r="G92" s="7"/>
      <c r="H92" s="7"/>
      <c r="I92" s="25"/>
      <c r="J92" s="7"/>
      <c r="K92" s="51"/>
    </row>
    <row r="93" ht="13.5">
      <c r="A93" s="38"/>
    </row>
  </sheetData>
  <sheetProtection/>
  <mergeCells count="1">
    <mergeCell ref="A1:D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36"/>
  <sheetViews>
    <sheetView zoomScalePageLayoutView="0" workbookViewId="0" topLeftCell="A1">
      <selection activeCell="A4" sqref="A4"/>
    </sheetView>
  </sheetViews>
  <sheetFormatPr defaultColWidth="9.140625" defaultRowHeight="12.75"/>
  <cols>
    <col min="1" max="1" width="60.421875" style="15" customWidth="1"/>
    <col min="2" max="2" width="18.140625" style="34" customWidth="1"/>
    <col min="3" max="6" width="18.140625" style="3" customWidth="1"/>
    <col min="7" max="8" width="18.28125" style="3" customWidth="1"/>
  </cols>
  <sheetData>
    <row r="1" spans="1:4" ht="12.75">
      <c r="A1" s="109"/>
      <c r="B1" s="109"/>
      <c r="C1" s="109"/>
      <c r="D1" s="109"/>
    </row>
    <row r="2" spans="1:4" ht="12.75">
      <c r="A2" s="106" t="s">
        <v>21</v>
      </c>
      <c r="B2" s="109"/>
      <c r="C2" s="109"/>
      <c r="D2" s="109"/>
    </row>
    <row r="4" spans="1:8" s="36" customFormat="1" ht="52.5">
      <c r="A4" s="31" t="s">
        <v>2</v>
      </c>
      <c r="B4" s="42" t="s">
        <v>3</v>
      </c>
      <c r="C4" s="30" t="s">
        <v>4</v>
      </c>
      <c r="D4" s="30" t="s">
        <v>57</v>
      </c>
      <c r="E4" s="30" t="s">
        <v>27</v>
      </c>
      <c r="F4" s="30" t="s">
        <v>5</v>
      </c>
      <c r="G4" s="42" t="s">
        <v>45</v>
      </c>
      <c r="H4" s="30" t="s">
        <v>6</v>
      </c>
    </row>
    <row r="6" spans="1:8" ht="28.5">
      <c r="A6" s="93" t="s">
        <v>235</v>
      </c>
      <c r="B6" s="96" t="s">
        <v>853</v>
      </c>
      <c r="C6" s="93" t="s">
        <v>234</v>
      </c>
      <c r="D6" s="97">
        <v>70</v>
      </c>
      <c r="E6" s="3" t="s">
        <v>62</v>
      </c>
      <c r="F6" s="52">
        <v>0</v>
      </c>
      <c r="H6" s="51">
        <f aca="true" t="shared" si="0" ref="H6:H15">F6*(1-G6)</f>
        <v>0</v>
      </c>
    </row>
    <row r="7" spans="1:8" ht="28.5">
      <c r="A7" s="93" t="s">
        <v>237</v>
      </c>
      <c r="B7" s="96" t="s">
        <v>853</v>
      </c>
      <c r="C7" s="93" t="s">
        <v>236</v>
      </c>
      <c r="D7" s="97">
        <v>44</v>
      </c>
      <c r="E7" s="3" t="s">
        <v>62</v>
      </c>
      <c r="F7" s="52">
        <v>0</v>
      </c>
      <c r="H7" s="51">
        <f t="shared" si="0"/>
        <v>0</v>
      </c>
    </row>
    <row r="8" spans="1:8" ht="28.5">
      <c r="A8" s="93" t="s">
        <v>241</v>
      </c>
      <c r="B8" s="96" t="s">
        <v>853</v>
      </c>
      <c r="C8" s="93" t="s">
        <v>240</v>
      </c>
      <c r="D8" s="97">
        <v>5</v>
      </c>
      <c r="E8" s="3" t="s">
        <v>62</v>
      </c>
      <c r="F8" s="52">
        <v>0</v>
      </c>
      <c r="H8" s="51">
        <f t="shared" si="0"/>
        <v>0</v>
      </c>
    </row>
    <row r="9" spans="1:8" ht="28.5">
      <c r="A9" s="93" t="s">
        <v>243</v>
      </c>
      <c r="B9" s="96" t="s">
        <v>853</v>
      </c>
      <c r="C9" s="93" t="s">
        <v>242</v>
      </c>
      <c r="D9" s="97">
        <v>11</v>
      </c>
      <c r="E9" s="3" t="s">
        <v>62</v>
      </c>
      <c r="F9" s="52">
        <v>0</v>
      </c>
      <c r="H9" s="51">
        <f t="shared" si="0"/>
        <v>0</v>
      </c>
    </row>
    <row r="10" spans="1:8" ht="28.5">
      <c r="A10" s="93" t="s">
        <v>233</v>
      </c>
      <c r="B10" s="96" t="s">
        <v>853</v>
      </c>
      <c r="C10" s="93" t="s">
        <v>232</v>
      </c>
      <c r="D10" s="97">
        <v>6</v>
      </c>
      <c r="E10" s="3" t="s">
        <v>62</v>
      </c>
      <c r="F10" s="52">
        <v>0</v>
      </c>
      <c r="H10" s="51">
        <f t="shared" si="0"/>
        <v>0</v>
      </c>
    </row>
    <row r="11" spans="1:8" ht="28.5">
      <c r="A11" s="93" t="s">
        <v>854</v>
      </c>
      <c r="B11" s="96" t="s">
        <v>853</v>
      </c>
      <c r="C11" s="93" t="s">
        <v>855</v>
      </c>
      <c r="D11" s="97">
        <v>6</v>
      </c>
      <c r="E11" s="3" t="s">
        <v>62</v>
      </c>
      <c r="F11" s="52">
        <v>0</v>
      </c>
      <c r="H11" s="51">
        <f t="shared" si="0"/>
        <v>0</v>
      </c>
    </row>
    <row r="12" spans="1:8" ht="14.25">
      <c r="A12" s="93" t="s">
        <v>231</v>
      </c>
      <c r="B12" s="96" t="s">
        <v>856</v>
      </c>
      <c r="C12" s="93" t="s">
        <v>230</v>
      </c>
      <c r="D12" s="97">
        <v>2</v>
      </c>
      <c r="E12" s="3" t="s">
        <v>62</v>
      </c>
      <c r="F12" s="52">
        <v>0</v>
      </c>
      <c r="H12" s="51">
        <f t="shared" si="0"/>
        <v>0</v>
      </c>
    </row>
    <row r="13" spans="1:8" ht="28.5">
      <c r="A13" s="93" t="s">
        <v>239</v>
      </c>
      <c r="B13" s="96" t="s">
        <v>853</v>
      </c>
      <c r="C13" s="93" t="s">
        <v>238</v>
      </c>
      <c r="D13" s="97">
        <v>24</v>
      </c>
      <c r="E13" s="3" t="s">
        <v>62</v>
      </c>
      <c r="F13" s="52">
        <v>0</v>
      </c>
      <c r="H13" s="51">
        <f t="shared" si="0"/>
        <v>0</v>
      </c>
    </row>
    <row r="14" spans="1:8" ht="28.5">
      <c r="A14" s="93" t="s">
        <v>229</v>
      </c>
      <c r="B14" s="96" t="s">
        <v>853</v>
      </c>
      <c r="C14" s="93" t="s">
        <v>228</v>
      </c>
      <c r="D14" s="97">
        <v>9</v>
      </c>
      <c r="E14" s="3" t="s">
        <v>62</v>
      </c>
      <c r="F14" s="52">
        <v>0</v>
      </c>
      <c r="H14" s="51">
        <f t="shared" si="0"/>
        <v>0</v>
      </c>
    </row>
    <row r="15" spans="1:8" ht="28.5">
      <c r="A15" s="93" t="s">
        <v>857</v>
      </c>
      <c r="B15" s="96" t="s">
        <v>853</v>
      </c>
      <c r="C15" s="93" t="s">
        <v>858</v>
      </c>
      <c r="D15" s="97">
        <v>2</v>
      </c>
      <c r="E15" s="3" t="s">
        <v>62</v>
      </c>
      <c r="F15" s="52">
        <v>0</v>
      </c>
      <c r="H15" s="51">
        <f t="shared" si="0"/>
        <v>0</v>
      </c>
    </row>
    <row r="16" spans="1:8" ht="14.25">
      <c r="A16" s="100"/>
      <c r="B16" s="101"/>
      <c r="C16" s="89"/>
      <c r="D16" s="78"/>
      <c r="F16" s="52"/>
      <c r="H16" s="51"/>
    </row>
    <row r="17" spans="1:8" ht="14.25">
      <c r="A17" s="2"/>
      <c r="D17" s="4"/>
      <c r="F17" s="52"/>
      <c r="H17" s="51"/>
    </row>
    <row r="18" spans="1:8" ht="14.25">
      <c r="A18" s="2"/>
      <c r="D18" s="4"/>
      <c r="F18" s="52"/>
      <c r="H18" s="51"/>
    </row>
    <row r="19" spans="1:8" ht="14.25">
      <c r="A19" s="2"/>
      <c r="D19" s="4"/>
      <c r="F19" s="52"/>
      <c r="H19" s="51"/>
    </row>
    <row r="20" spans="1:8" ht="14.25">
      <c r="A20" s="2"/>
      <c r="D20" s="4"/>
      <c r="F20" s="52"/>
      <c r="H20" s="51"/>
    </row>
    <row r="21" spans="1:8" ht="14.25">
      <c r="A21" s="2"/>
      <c r="D21" s="4"/>
      <c r="F21" s="52"/>
      <c r="H21" s="51"/>
    </row>
    <row r="22" spans="1:8" ht="14.25">
      <c r="A22" s="2"/>
      <c r="D22" s="4"/>
      <c r="F22" s="52"/>
      <c r="H22" s="51"/>
    </row>
    <row r="23" spans="1:8" ht="14.25">
      <c r="A23" s="2"/>
      <c r="D23" s="4"/>
      <c r="F23" s="52"/>
      <c r="H23" s="51"/>
    </row>
    <row r="24" spans="1:8" ht="14.25">
      <c r="A24" s="2"/>
      <c r="D24" s="4"/>
      <c r="F24" s="52"/>
      <c r="H24" s="51"/>
    </row>
    <row r="25" spans="1:8" ht="14.25">
      <c r="A25" s="2"/>
      <c r="D25" s="4"/>
      <c r="F25" s="52"/>
      <c r="H25" s="51"/>
    </row>
    <row r="26" spans="1:8" ht="14.25">
      <c r="A26" s="2"/>
      <c r="D26" s="4"/>
      <c r="F26" s="52"/>
      <c r="H26" s="51"/>
    </row>
    <row r="27" spans="1:8" ht="14.25">
      <c r="A27" s="2"/>
      <c r="D27" s="4"/>
      <c r="F27" s="52"/>
      <c r="H27" s="51"/>
    </row>
    <row r="28" spans="4:8" ht="14.25">
      <c r="D28" s="4"/>
      <c r="F28" s="52"/>
      <c r="H28" s="51"/>
    </row>
    <row r="29" spans="4:8" ht="14.25">
      <c r="D29" s="4"/>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H36"/>
  <sheetViews>
    <sheetView zoomScalePageLayoutView="0" workbookViewId="0" topLeftCell="A1">
      <selection activeCell="A2" sqref="A2:D4"/>
    </sheetView>
  </sheetViews>
  <sheetFormatPr defaultColWidth="9.140625" defaultRowHeight="12.75"/>
  <cols>
    <col min="1" max="1" width="54.140625" style="2" customWidth="1"/>
    <col min="2" max="2" width="18.140625" style="34" customWidth="1"/>
    <col min="3" max="5" width="18.28125" style="3" customWidth="1"/>
    <col min="6" max="6" width="18.140625" style="3" customWidth="1"/>
    <col min="7" max="8" width="18.28125" style="3" customWidth="1"/>
  </cols>
  <sheetData>
    <row r="1" spans="1:4" ht="12.75">
      <c r="A1" s="109"/>
      <c r="B1" s="109"/>
      <c r="C1" s="109"/>
      <c r="D1" s="109"/>
    </row>
    <row r="2" spans="1:4" ht="12.75">
      <c r="A2" s="106" t="s">
        <v>22</v>
      </c>
      <c r="B2" s="112"/>
      <c r="C2" s="112"/>
      <c r="D2" s="112"/>
    </row>
    <row r="3" spans="1:4" ht="12.75">
      <c r="A3" s="112"/>
      <c r="B3" s="112"/>
      <c r="C3" s="112"/>
      <c r="D3" s="112"/>
    </row>
    <row r="4" spans="1:4" ht="12.75">
      <c r="A4" s="112"/>
      <c r="B4" s="112"/>
      <c r="C4" s="112"/>
      <c r="D4" s="112"/>
    </row>
    <row r="6" spans="1:8" s="36" customFormat="1" ht="52.5">
      <c r="A6" s="32" t="s">
        <v>2</v>
      </c>
      <c r="B6" s="42" t="s">
        <v>3</v>
      </c>
      <c r="C6" s="30" t="s">
        <v>4</v>
      </c>
      <c r="D6" s="30" t="s">
        <v>57</v>
      </c>
      <c r="E6" s="30" t="s">
        <v>27</v>
      </c>
      <c r="F6" s="30" t="s">
        <v>5</v>
      </c>
      <c r="G6" s="42" t="s">
        <v>45</v>
      </c>
      <c r="H6" s="30" t="s">
        <v>6</v>
      </c>
    </row>
    <row r="8" spans="1:8" ht="15" customHeight="1">
      <c r="A8" s="93" t="s">
        <v>249</v>
      </c>
      <c r="B8" s="96" t="s">
        <v>333</v>
      </c>
      <c r="C8" s="93" t="s">
        <v>248</v>
      </c>
      <c r="D8" s="97">
        <v>51</v>
      </c>
      <c r="E8" s="89" t="s">
        <v>61</v>
      </c>
      <c r="F8" s="52"/>
      <c r="H8" s="51">
        <f aca="true" t="shared" si="0" ref="H8:H17">F8*(1-G8)</f>
        <v>0</v>
      </c>
    </row>
    <row r="9" spans="1:8" ht="42.75">
      <c r="A9" s="93" t="s">
        <v>859</v>
      </c>
      <c r="B9" s="96" t="s">
        <v>357</v>
      </c>
      <c r="C9" s="93" t="s">
        <v>860</v>
      </c>
      <c r="D9" s="97">
        <v>14</v>
      </c>
      <c r="E9" s="89" t="s">
        <v>61</v>
      </c>
      <c r="F9" s="52"/>
      <c r="H9" s="51">
        <f t="shared" si="0"/>
        <v>0</v>
      </c>
    </row>
    <row r="10" spans="1:8" ht="42.75">
      <c r="A10" s="93" t="s">
        <v>861</v>
      </c>
      <c r="B10" s="96" t="s">
        <v>357</v>
      </c>
      <c r="C10" s="93" t="s">
        <v>862</v>
      </c>
      <c r="D10" s="97">
        <v>25</v>
      </c>
      <c r="E10" s="89" t="s">
        <v>61</v>
      </c>
      <c r="F10" s="52"/>
      <c r="H10" s="51">
        <f t="shared" si="0"/>
        <v>0</v>
      </c>
    </row>
    <row r="11" spans="1:8" ht="28.5">
      <c r="A11" s="93" t="s">
        <v>245</v>
      </c>
      <c r="B11" s="96" t="s">
        <v>353</v>
      </c>
      <c r="C11" s="93" t="s">
        <v>244</v>
      </c>
      <c r="D11" s="97">
        <v>66</v>
      </c>
      <c r="E11" s="89" t="s">
        <v>61</v>
      </c>
      <c r="F11" s="52"/>
      <c r="H11" s="51">
        <f t="shared" si="0"/>
        <v>0</v>
      </c>
    </row>
    <row r="12" spans="1:8" ht="28.5">
      <c r="A12" s="93" t="s">
        <v>863</v>
      </c>
      <c r="B12" s="96" t="s">
        <v>353</v>
      </c>
      <c r="C12" s="93" t="s">
        <v>864</v>
      </c>
      <c r="D12" s="97">
        <v>37</v>
      </c>
      <c r="E12" s="89" t="s">
        <v>61</v>
      </c>
      <c r="F12" s="52"/>
      <c r="H12" s="51">
        <f t="shared" si="0"/>
        <v>0</v>
      </c>
    </row>
    <row r="13" spans="1:8" ht="28.5">
      <c r="A13" s="93" t="s">
        <v>865</v>
      </c>
      <c r="B13" s="96" t="s">
        <v>333</v>
      </c>
      <c r="C13" s="93" t="s">
        <v>866</v>
      </c>
      <c r="D13" s="97">
        <v>9</v>
      </c>
      <c r="E13" s="89" t="s">
        <v>61</v>
      </c>
      <c r="F13" s="52"/>
      <c r="H13" s="51">
        <f t="shared" si="0"/>
        <v>0</v>
      </c>
    </row>
    <row r="14" spans="1:8" ht="14.25">
      <c r="A14" s="93" t="s">
        <v>867</v>
      </c>
      <c r="B14" s="96" t="s">
        <v>793</v>
      </c>
      <c r="C14" s="93" t="s">
        <v>868</v>
      </c>
      <c r="D14" s="97">
        <v>64</v>
      </c>
      <c r="E14" s="89" t="s">
        <v>62</v>
      </c>
      <c r="F14" s="52"/>
      <c r="H14" s="51">
        <f t="shared" si="0"/>
        <v>0</v>
      </c>
    </row>
    <row r="15" spans="1:8" ht="28.5">
      <c r="A15" s="93" t="s">
        <v>869</v>
      </c>
      <c r="B15" s="96" t="s">
        <v>871</v>
      </c>
      <c r="C15" s="93" t="s">
        <v>870</v>
      </c>
      <c r="D15" s="97">
        <v>42</v>
      </c>
      <c r="E15" s="89" t="s">
        <v>62</v>
      </c>
      <c r="F15" s="52"/>
      <c r="H15" s="51">
        <f t="shared" si="0"/>
        <v>0</v>
      </c>
    </row>
    <row r="16" spans="1:8" ht="28.5">
      <c r="A16" s="93" t="s">
        <v>872</v>
      </c>
      <c r="B16" s="96" t="s">
        <v>333</v>
      </c>
      <c r="C16" s="93" t="s">
        <v>873</v>
      </c>
      <c r="D16" s="97">
        <v>4</v>
      </c>
      <c r="E16" s="78" t="s">
        <v>62</v>
      </c>
      <c r="F16" s="52"/>
      <c r="H16" s="51">
        <f t="shared" si="0"/>
        <v>0</v>
      </c>
    </row>
    <row r="17" spans="1:8" ht="42.75">
      <c r="A17" s="93" t="s">
        <v>874</v>
      </c>
      <c r="B17" s="96" t="s">
        <v>357</v>
      </c>
      <c r="C17" s="93" t="s">
        <v>875</v>
      </c>
      <c r="D17" s="97">
        <v>16</v>
      </c>
      <c r="E17" s="78" t="s">
        <v>61</v>
      </c>
      <c r="F17" s="52"/>
      <c r="H17" s="51">
        <f t="shared" si="0"/>
        <v>0</v>
      </c>
    </row>
    <row r="18" spans="1:8" ht="14.25">
      <c r="A18" s="49"/>
      <c r="B18" s="19"/>
      <c r="C18" s="5"/>
      <c r="D18" s="7"/>
      <c r="F18" s="52"/>
      <c r="H18" s="51"/>
    </row>
    <row r="19" spans="1:8" ht="14.25">
      <c r="A19" s="49"/>
      <c r="B19" s="19"/>
      <c r="C19" s="5"/>
      <c r="D19" s="7"/>
      <c r="F19" s="52"/>
      <c r="H19" s="51"/>
    </row>
    <row r="20" spans="1:8" ht="14.25">
      <c r="A20" s="49"/>
      <c r="B20" s="19"/>
      <c r="C20" s="5"/>
      <c r="D20" s="7"/>
      <c r="F20" s="52"/>
      <c r="H20" s="51"/>
    </row>
    <row r="21" spans="1:8" ht="14.25">
      <c r="A21" s="46"/>
      <c r="B21" s="18"/>
      <c r="C21" s="6"/>
      <c r="D21" s="7"/>
      <c r="F21" s="52"/>
      <c r="H21" s="51"/>
    </row>
    <row r="22" spans="1:8" ht="14.25">
      <c r="A22" s="46"/>
      <c r="B22" s="18"/>
      <c r="C22" s="6"/>
      <c r="D22" s="7"/>
      <c r="F22" s="52"/>
      <c r="H22" s="51"/>
    </row>
    <row r="23" spans="1:8" ht="14.25">
      <c r="A23" s="49"/>
      <c r="B23" s="19"/>
      <c r="C23" s="5"/>
      <c r="D23" s="7"/>
      <c r="F23" s="52"/>
      <c r="H23" s="51"/>
    </row>
    <row r="24" spans="1:8" ht="14.25">
      <c r="A24" s="46"/>
      <c r="B24" s="18"/>
      <c r="C24" s="6"/>
      <c r="D24" s="7"/>
      <c r="F24" s="52"/>
      <c r="H24" s="51"/>
    </row>
    <row r="25" spans="1:8" ht="14.25">
      <c r="A25" s="46"/>
      <c r="B25" s="18"/>
      <c r="C25" s="6"/>
      <c r="D25" s="7"/>
      <c r="F25" s="52"/>
      <c r="H25" s="51"/>
    </row>
    <row r="26" spans="1:8" ht="14.25">
      <c r="A26" s="49"/>
      <c r="B26" s="19"/>
      <c r="C26" s="5"/>
      <c r="D26" s="7"/>
      <c r="F26" s="52"/>
      <c r="H26" s="51"/>
    </row>
    <row r="27" spans="1:8" ht="14.25">
      <c r="A27" s="46"/>
      <c r="B27" s="18"/>
      <c r="C27" s="6"/>
      <c r="D27" s="7"/>
      <c r="F27" s="52"/>
      <c r="H27" s="51"/>
    </row>
    <row r="28" spans="1:8" ht="14.25">
      <c r="A28" s="49"/>
      <c r="B28" s="19"/>
      <c r="C28" s="5"/>
      <c r="D28" s="7"/>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4"/>
    <mergeCell ref="A1:D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H37"/>
  <sheetViews>
    <sheetView zoomScalePageLayoutView="0" workbookViewId="0" topLeftCell="A1">
      <selection activeCell="A4" sqref="A4"/>
    </sheetView>
  </sheetViews>
  <sheetFormatPr defaultColWidth="9.140625" defaultRowHeight="12.75"/>
  <cols>
    <col min="1" max="1" width="54.8515625" style="2" customWidth="1"/>
    <col min="2" max="2" width="18.140625" style="34" customWidth="1"/>
    <col min="3" max="5" width="18.28125" style="3" customWidth="1"/>
    <col min="6" max="6" width="18.140625" style="3" customWidth="1"/>
    <col min="7" max="8" width="18.421875" style="3" customWidth="1"/>
  </cols>
  <sheetData>
    <row r="1" spans="1:4" ht="12.75">
      <c r="A1" s="109"/>
      <c r="B1" s="109"/>
      <c r="C1" s="109"/>
      <c r="D1" s="109"/>
    </row>
    <row r="2" spans="1:4" ht="12.75">
      <c r="A2" s="106" t="s">
        <v>49</v>
      </c>
      <c r="B2" s="109"/>
      <c r="C2" s="109"/>
      <c r="D2" s="109"/>
    </row>
    <row r="3" spans="1:4" ht="12.75">
      <c r="A3" s="109"/>
      <c r="B3" s="109"/>
      <c r="C3" s="109"/>
      <c r="D3" s="109"/>
    </row>
    <row r="5" spans="1:8" s="36" customFormat="1" ht="52.5">
      <c r="A5" s="32" t="s">
        <v>2</v>
      </c>
      <c r="B5" s="42" t="s">
        <v>3</v>
      </c>
      <c r="C5" s="30" t="s">
        <v>4</v>
      </c>
      <c r="D5" s="30" t="s">
        <v>57</v>
      </c>
      <c r="E5" s="30" t="s">
        <v>27</v>
      </c>
      <c r="F5" s="30" t="s">
        <v>5</v>
      </c>
      <c r="G5" s="42" t="s">
        <v>45</v>
      </c>
      <c r="H5" s="30" t="s">
        <v>6</v>
      </c>
    </row>
    <row r="7" spans="1:8" ht="28.5">
      <c r="A7" s="93" t="s">
        <v>252</v>
      </c>
      <c r="B7" s="96" t="s">
        <v>853</v>
      </c>
      <c r="C7" s="93" t="s">
        <v>253</v>
      </c>
      <c r="D7" s="7">
        <v>34</v>
      </c>
      <c r="E7" s="3" t="s">
        <v>66</v>
      </c>
      <c r="F7" s="52">
        <v>0</v>
      </c>
      <c r="H7" s="51">
        <f aca="true" t="shared" si="0" ref="H7:H16">F7*(1-G7)</f>
        <v>0</v>
      </c>
    </row>
    <row r="8" spans="1:8" ht="28.5">
      <c r="A8" s="93" t="s">
        <v>876</v>
      </c>
      <c r="B8" s="96" t="s">
        <v>853</v>
      </c>
      <c r="C8" s="93" t="s">
        <v>877</v>
      </c>
      <c r="D8" s="7">
        <v>35</v>
      </c>
      <c r="E8" s="3" t="s">
        <v>62</v>
      </c>
      <c r="F8" s="52">
        <v>0</v>
      </c>
      <c r="H8" s="51">
        <f t="shared" si="0"/>
        <v>0</v>
      </c>
    </row>
    <row r="9" spans="1:8" ht="28.5">
      <c r="A9" s="93" t="s">
        <v>878</v>
      </c>
      <c r="B9" s="96" t="s">
        <v>853</v>
      </c>
      <c r="C9" s="93" t="s">
        <v>879</v>
      </c>
      <c r="D9" s="7">
        <v>23</v>
      </c>
      <c r="E9" s="3" t="s">
        <v>66</v>
      </c>
      <c r="F9" s="52">
        <v>0</v>
      </c>
      <c r="H9" s="51">
        <f t="shared" si="0"/>
        <v>0</v>
      </c>
    </row>
    <row r="10" spans="1:8" ht="28.5">
      <c r="A10" s="93" t="s">
        <v>258</v>
      </c>
      <c r="B10" s="96" t="s">
        <v>853</v>
      </c>
      <c r="C10" s="93" t="s">
        <v>259</v>
      </c>
      <c r="D10" s="7">
        <v>13</v>
      </c>
      <c r="E10" s="3" t="s">
        <v>66</v>
      </c>
      <c r="F10" s="52">
        <v>0</v>
      </c>
      <c r="H10" s="51">
        <f t="shared" si="0"/>
        <v>0</v>
      </c>
    </row>
    <row r="11" spans="1:8" ht="42.75">
      <c r="A11" s="93" t="s">
        <v>880</v>
      </c>
      <c r="B11" s="96" t="s">
        <v>414</v>
      </c>
      <c r="C11" s="93" t="s">
        <v>881</v>
      </c>
      <c r="D11" s="7">
        <v>20</v>
      </c>
      <c r="E11" s="3" t="s">
        <v>62</v>
      </c>
      <c r="F11" s="52">
        <v>0</v>
      </c>
      <c r="H11" s="51">
        <f t="shared" si="0"/>
        <v>0</v>
      </c>
    </row>
    <row r="12" spans="1:8" ht="28.5">
      <c r="A12" s="93" t="s">
        <v>256</v>
      </c>
      <c r="B12" s="96" t="s">
        <v>381</v>
      </c>
      <c r="C12" s="93" t="s">
        <v>257</v>
      </c>
      <c r="D12" s="7">
        <v>5</v>
      </c>
      <c r="E12" s="3" t="s">
        <v>62</v>
      </c>
      <c r="F12" s="52">
        <v>0</v>
      </c>
      <c r="H12" s="51">
        <f t="shared" si="0"/>
        <v>0</v>
      </c>
    </row>
    <row r="13" spans="1:8" ht="28.5">
      <c r="A13" s="93" t="s">
        <v>882</v>
      </c>
      <c r="B13" s="96" t="s">
        <v>381</v>
      </c>
      <c r="C13" s="93" t="s">
        <v>883</v>
      </c>
      <c r="D13" s="7">
        <v>1</v>
      </c>
      <c r="E13" s="3" t="s">
        <v>62</v>
      </c>
      <c r="F13" s="52">
        <v>0</v>
      </c>
      <c r="H13" s="51">
        <f t="shared" si="0"/>
        <v>0</v>
      </c>
    </row>
    <row r="14" spans="1:8" ht="28.5">
      <c r="A14" s="93" t="s">
        <v>254</v>
      </c>
      <c r="B14" s="96" t="s">
        <v>381</v>
      </c>
      <c r="C14" s="93" t="s">
        <v>255</v>
      </c>
      <c r="D14" s="7">
        <v>5</v>
      </c>
      <c r="E14" s="3" t="s">
        <v>62</v>
      </c>
      <c r="F14" s="52">
        <v>0</v>
      </c>
      <c r="H14" s="51">
        <f t="shared" si="0"/>
        <v>0</v>
      </c>
    </row>
    <row r="15" spans="1:8" ht="28.5">
      <c r="A15" s="93" t="s">
        <v>250</v>
      </c>
      <c r="B15" s="96" t="s">
        <v>381</v>
      </c>
      <c r="C15" s="93" t="s">
        <v>251</v>
      </c>
      <c r="D15" s="7">
        <v>20</v>
      </c>
      <c r="E15" s="3" t="s">
        <v>62</v>
      </c>
      <c r="F15" s="52">
        <v>0</v>
      </c>
      <c r="H15" s="51">
        <f t="shared" si="0"/>
        <v>0</v>
      </c>
    </row>
    <row r="16" spans="1:8" ht="14.25">
      <c r="A16" s="93" t="s">
        <v>884</v>
      </c>
      <c r="B16" s="96" t="s">
        <v>886</v>
      </c>
      <c r="C16" s="93" t="s">
        <v>885</v>
      </c>
      <c r="D16" s="7">
        <v>14</v>
      </c>
      <c r="E16" s="3" t="s">
        <v>62</v>
      </c>
      <c r="F16" s="52">
        <v>0</v>
      </c>
      <c r="H16" s="51">
        <f t="shared" si="0"/>
        <v>0</v>
      </c>
    </row>
    <row r="17" spans="1:8" ht="14.25">
      <c r="A17" s="46"/>
      <c r="B17" s="18"/>
      <c r="C17" s="6"/>
      <c r="D17" s="7"/>
      <c r="F17" s="52"/>
      <c r="H17" s="51"/>
    </row>
    <row r="18" spans="1:8" ht="14.25">
      <c r="A18" s="49"/>
      <c r="B18" s="19"/>
      <c r="C18" s="5"/>
      <c r="D18" s="7"/>
      <c r="F18" s="52"/>
      <c r="H18" s="51"/>
    </row>
    <row r="19" spans="1:8" ht="14.25">
      <c r="A19" s="46"/>
      <c r="B19" s="18"/>
      <c r="C19" s="6"/>
      <c r="D19" s="7"/>
      <c r="F19" s="52"/>
      <c r="H19" s="51"/>
    </row>
    <row r="20" spans="1:8" ht="14.25">
      <c r="A20" s="46"/>
      <c r="B20" s="18"/>
      <c r="C20" s="6"/>
      <c r="D20" s="7"/>
      <c r="F20" s="52"/>
      <c r="H20" s="51"/>
    </row>
    <row r="21" spans="1:8" ht="14.25">
      <c r="A21" s="46"/>
      <c r="B21" s="18"/>
      <c r="C21" s="6"/>
      <c r="D21" s="7"/>
      <c r="F21" s="52"/>
      <c r="H21" s="51"/>
    </row>
    <row r="22" spans="1:8" ht="14.25">
      <c r="A22" s="49"/>
      <c r="B22" s="19"/>
      <c r="C22" s="5"/>
      <c r="D22" s="7"/>
      <c r="F22" s="52"/>
      <c r="H22" s="51"/>
    </row>
    <row r="23" spans="1:8" ht="14.25">
      <c r="A23" s="46"/>
      <c r="B23" s="18"/>
      <c r="C23" s="6"/>
      <c r="D23" s="7"/>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row r="37" spans="6:8" ht="14.25">
      <c r="F37" s="52"/>
      <c r="H37" s="51"/>
    </row>
  </sheetData>
  <sheetProtection/>
  <mergeCells count="2">
    <mergeCell ref="A1:D1"/>
    <mergeCell ref="A2:D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36"/>
  <sheetViews>
    <sheetView zoomScalePageLayoutView="0" workbookViewId="0" topLeftCell="A1">
      <selection activeCell="B3" sqref="B3"/>
    </sheetView>
  </sheetViews>
  <sheetFormatPr defaultColWidth="9.140625" defaultRowHeight="12.75"/>
  <cols>
    <col min="1" max="1" width="48.28125" style="21" customWidth="1"/>
    <col min="2" max="2" width="18.140625" style="3" customWidth="1"/>
    <col min="3" max="7" width="18.28125" style="3" customWidth="1"/>
    <col min="8" max="8" width="18.421875" style="3" customWidth="1"/>
  </cols>
  <sheetData>
    <row r="1" spans="1:4" ht="12.75">
      <c r="A1" s="113"/>
      <c r="B1" s="109"/>
      <c r="C1" s="109"/>
      <c r="D1" s="109"/>
    </row>
    <row r="2" spans="1:4" ht="12.75">
      <c r="A2" s="110" t="s">
        <v>23</v>
      </c>
      <c r="B2" s="109"/>
      <c r="C2" s="109"/>
      <c r="D2" s="109"/>
    </row>
    <row r="4" spans="1:8" s="36" customFormat="1" ht="52.5">
      <c r="A4" s="35" t="s">
        <v>2</v>
      </c>
      <c r="B4" s="30" t="s">
        <v>3</v>
      </c>
      <c r="C4" s="30" t="s">
        <v>4</v>
      </c>
      <c r="D4" s="30" t="s">
        <v>57</v>
      </c>
      <c r="E4" s="30" t="s">
        <v>27</v>
      </c>
      <c r="F4" s="30" t="s">
        <v>5</v>
      </c>
      <c r="G4" s="42" t="s">
        <v>45</v>
      </c>
      <c r="H4" s="30" t="s">
        <v>6</v>
      </c>
    </row>
    <row r="6" spans="1:8" ht="14.25">
      <c r="A6" s="93" t="s">
        <v>887</v>
      </c>
      <c r="B6" s="94" t="s">
        <v>366</v>
      </c>
      <c r="C6" s="93" t="s">
        <v>888</v>
      </c>
      <c r="D6" s="97">
        <v>195</v>
      </c>
      <c r="E6" s="3" t="s">
        <v>62</v>
      </c>
      <c r="F6" s="52">
        <v>0</v>
      </c>
      <c r="H6" s="51">
        <f aca="true" t="shared" si="0" ref="H6:H15">F6*(1-G6)</f>
        <v>0</v>
      </c>
    </row>
    <row r="7" spans="1:8" ht="14.25">
      <c r="A7" s="93" t="s">
        <v>889</v>
      </c>
      <c r="B7" s="94" t="s">
        <v>366</v>
      </c>
      <c r="C7" s="93" t="s">
        <v>890</v>
      </c>
      <c r="D7" s="97">
        <v>1</v>
      </c>
      <c r="E7" s="3" t="s">
        <v>62</v>
      </c>
      <c r="F7" s="52">
        <v>0</v>
      </c>
      <c r="H7" s="51">
        <f t="shared" si="0"/>
        <v>0</v>
      </c>
    </row>
    <row r="8" spans="1:8" ht="14.25">
      <c r="A8" s="93" t="s">
        <v>891</v>
      </c>
      <c r="B8" s="94" t="s">
        <v>366</v>
      </c>
      <c r="C8" s="93" t="s">
        <v>892</v>
      </c>
      <c r="D8" s="97">
        <v>20</v>
      </c>
      <c r="E8" s="3" t="s">
        <v>62</v>
      </c>
      <c r="F8" s="52">
        <v>0</v>
      </c>
      <c r="H8" s="51">
        <f t="shared" si="0"/>
        <v>0</v>
      </c>
    </row>
    <row r="9" spans="1:8" ht="14.25">
      <c r="A9" s="93" t="s">
        <v>260</v>
      </c>
      <c r="B9" s="94" t="s">
        <v>886</v>
      </c>
      <c r="C9" s="93" t="s">
        <v>261</v>
      </c>
      <c r="D9" s="97">
        <v>6</v>
      </c>
      <c r="E9" s="3" t="s">
        <v>62</v>
      </c>
      <c r="F9" s="52">
        <v>0</v>
      </c>
      <c r="H9" s="51">
        <f t="shared" si="0"/>
        <v>0</v>
      </c>
    </row>
    <row r="10" spans="1:8" ht="14.25">
      <c r="A10" s="93" t="s">
        <v>893</v>
      </c>
      <c r="B10" s="94" t="s">
        <v>366</v>
      </c>
      <c r="C10" s="93" t="s">
        <v>894</v>
      </c>
      <c r="D10" s="97">
        <v>1</v>
      </c>
      <c r="E10" s="3" t="s">
        <v>62</v>
      </c>
      <c r="F10" s="52">
        <v>0</v>
      </c>
      <c r="H10" s="51">
        <f t="shared" si="0"/>
        <v>0</v>
      </c>
    </row>
    <row r="11" spans="1:8" ht="14.25">
      <c r="A11" s="93" t="s">
        <v>266</v>
      </c>
      <c r="B11" s="94" t="s">
        <v>366</v>
      </c>
      <c r="C11" s="93" t="s">
        <v>267</v>
      </c>
      <c r="D11" s="97">
        <v>5</v>
      </c>
      <c r="E11" s="4" t="s">
        <v>62</v>
      </c>
      <c r="F11" s="52">
        <v>0</v>
      </c>
      <c r="H11" s="51">
        <f t="shared" si="0"/>
        <v>0</v>
      </c>
    </row>
    <row r="12" spans="1:8" ht="14.25">
      <c r="A12" s="93" t="s">
        <v>264</v>
      </c>
      <c r="B12" s="94" t="s">
        <v>366</v>
      </c>
      <c r="C12" s="93" t="s">
        <v>265</v>
      </c>
      <c r="D12" s="97">
        <v>16</v>
      </c>
      <c r="E12" s="4" t="s">
        <v>62</v>
      </c>
      <c r="F12" s="52">
        <v>0</v>
      </c>
      <c r="H12" s="51">
        <f t="shared" si="0"/>
        <v>0</v>
      </c>
    </row>
    <row r="13" spans="1:8" ht="14.25">
      <c r="A13" s="93" t="s">
        <v>268</v>
      </c>
      <c r="B13" s="94" t="s">
        <v>366</v>
      </c>
      <c r="C13" s="93" t="s">
        <v>269</v>
      </c>
      <c r="D13" s="97">
        <v>125</v>
      </c>
      <c r="E13" s="4" t="s">
        <v>61</v>
      </c>
      <c r="F13" s="52">
        <v>0</v>
      </c>
      <c r="H13" s="51">
        <f t="shared" si="0"/>
        <v>0</v>
      </c>
    </row>
    <row r="14" spans="1:8" ht="14.25">
      <c r="A14" s="93" t="s">
        <v>895</v>
      </c>
      <c r="B14" s="94" t="s">
        <v>886</v>
      </c>
      <c r="C14" s="93" t="s">
        <v>896</v>
      </c>
      <c r="D14" s="97">
        <v>7</v>
      </c>
      <c r="E14" s="4" t="s">
        <v>61</v>
      </c>
      <c r="F14" s="52">
        <v>0</v>
      </c>
      <c r="H14" s="51">
        <f t="shared" si="0"/>
        <v>0</v>
      </c>
    </row>
    <row r="15" spans="1:8" ht="14.25">
      <c r="A15" s="93" t="s">
        <v>262</v>
      </c>
      <c r="B15" s="94" t="s">
        <v>366</v>
      </c>
      <c r="C15" s="93" t="s">
        <v>263</v>
      </c>
      <c r="D15" s="97">
        <v>16</v>
      </c>
      <c r="E15" s="4" t="s">
        <v>62</v>
      </c>
      <c r="F15" s="52">
        <v>0</v>
      </c>
      <c r="H15" s="51">
        <f t="shared" si="0"/>
        <v>0</v>
      </c>
    </row>
    <row r="16" spans="1:8" ht="14.25">
      <c r="A16" s="48"/>
      <c r="B16" s="6"/>
      <c r="C16" s="5"/>
      <c r="D16" s="97"/>
      <c r="F16" s="52"/>
      <c r="H16" s="51"/>
    </row>
    <row r="17" spans="6:8" ht="14.25">
      <c r="F17" s="52"/>
      <c r="H17" s="51"/>
    </row>
    <row r="18" spans="6:8" ht="14.25">
      <c r="F18" s="52"/>
      <c r="H18" s="51"/>
    </row>
    <row r="19" spans="6:8" ht="14.25">
      <c r="F19" s="52"/>
      <c r="H19" s="51"/>
    </row>
    <row r="20" spans="6:8" ht="14.25">
      <c r="F20" s="52"/>
      <c r="H20" s="51"/>
    </row>
    <row r="21" spans="6:8" ht="14.25">
      <c r="F21" s="52"/>
      <c r="H21" s="51"/>
    </row>
    <row r="22" spans="6:8" ht="14.25">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36"/>
  <sheetViews>
    <sheetView zoomScalePageLayoutView="0" workbookViewId="0" topLeftCell="A1">
      <selection activeCell="A3" sqref="A3"/>
    </sheetView>
  </sheetViews>
  <sheetFormatPr defaultColWidth="9.140625" defaultRowHeight="12.75"/>
  <cols>
    <col min="1" max="1" width="49.140625" style="2" customWidth="1"/>
    <col min="2" max="2" width="25.421875" style="3" customWidth="1"/>
    <col min="3" max="5" width="18.421875" style="3" customWidth="1"/>
    <col min="6" max="6" width="18.00390625" style="3" customWidth="1"/>
    <col min="7" max="8" width="18.28125" style="3" customWidth="1"/>
  </cols>
  <sheetData>
    <row r="1" spans="1:4" ht="12.75">
      <c r="A1" s="109"/>
      <c r="B1" s="109"/>
      <c r="C1" s="109"/>
      <c r="D1" s="109"/>
    </row>
    <row r="2" spans="1:4" ht="12.75">
      <c r="A2" s="106" t="s">
        <v>24</v>
      </c>
      <c r="B2" s="109"/>
      <c r="C2" s="109"/>
      <c r="D2" s="109"/>
    </row>
    <row r="4" spans="1:8" s="36" customFormat="1" ht="52.5">
      <c r="A4" s="32" t="s">
        <v>2</v>
      </c>
      <c r="B4" s="30" t="s">
        <v>3</v>
      </c>
      <c r="C4" s="30" t="s">
        <v>4</v>
      </c>
      <c r="D4" s="30" t="s">
        <v>57</v>
      </c>
      <c r="E4" s="30" t="s">
        <v>27</v>
      </c>
      <c r="F4" s="30" t="s">
        <v>5</v>
      </c>
      <c r="G4" s="42" t="s">
        <v>45</v>
      </c>
      <c r="H4" s="30" t="s">
        <v>6</v>
      </c>
    </row>
    <row r="6" spans="1:8" ht="14.25">
      <c r="A6" s="93" t="s">
        <v>270</v>
      </c>
      <c r="B6" s="94" t="s">
        <v>897</v>
      </c>
      <c r="C6" s="93" t="s">
        <v>271</v>
      </c>
      <c r="D6" s="7">
        <v>38</v>
      </c>
      <c r="E6" s="4" t="s">
        <v>66</v>
      </c>
      <c r="F6" s="52">
        <v>0</v>
      </c>
      <c r="H6" s="51">
        <f aca="true" t="shared" si="0" ref="H6:H15">F6*(1-G6)</f>
        <v>0</v>
      </c>
    </row>
    <row r="7" spans="1:8" ht="14.25">
      <c r="A7" s="93" t="s">
        <v>273</v>
      </c>
      <c r="B7" s="94" t="s">
        <v>356</v>
      </c>
      <c r="C7" s="93" t="s">
        <v>274</v>
      </c>
      <c r="D7" s="7">
        <v>57</v>
      </c>
      <c r="E7" s="4" t="s">
        <v>66</v>
      </c>
      <c r="F7" s="52">
        <v>0</v>
      </c>
      <c r="H7" s="51">
        <f t="shared" si="0"/>
        <v>0</v>
      </c>
    </row>
    <row r="8" spans="1:8" ht="14.25">
      <c r="A8" s="93" t="s">
        <v>898</v>
      </c>
      <c r="B8" s="94" t="s">
        <v>356</v>
      </c>
      <c r="C8" s="93" t="s">
        <v>899</v>
      </c>
      <c r="D8" s="7">
        <v>45</v>
      </c>
      <c r="E8" s="4" t="s">
        <v>66</v>
      </c>
      <c r="F8" s="52">
        <v>0</v>
      </c>
      <c r="H8" s="51">
        <f t="shared" si="0"/>
        <v>0</v>
      </c>
    </row>
    <row r="9" spans="1:8" ht="14.25">
      <c r="A9" s="93" t="s">
        <v>275</v>
      </c>
      <c r="B9" s="94" t="s">
        <v>356</v>
      </c>
      <c r="C9" s="93" t="s">
        <v>276</v>
      </c>
      <c r="D9" s="7">
        <v>29</v>
      </c>
      <c r="E9" s="4" t="s">
        <v>66</v>
      </c>
      <c r="F9" s="52">
        <v>0</v>
      </c>
      <c r="H9" s="51">
        <f t="shared" si="0"/>
        <v>0</v>
      </c>
    </row>
    <row r="10" spans="1:8" ht="14.25">
      <c r="A10" s="93" t="s">
        <v>900</v>
      </c>
      <c r="B10" s="94" t="s">
        <v>356</v>
      </c>
      <c r="C10" s="93" t="s">
        <v>901</v>
      </c>
      <c r="D10" s="7">
        <v>17</v>
      </c>
      <c r="E10" s="4" t="s">
        <v>66</v>
      </c>
      <c r="F10" s="52">
        <v>0</v>
      </c>
      <c r="H10" s="51">
        <f t="shared" si="0"/>
        <v>0</v>
      </c>
    </row>
    <row r="11" spans="1:8" ht="14.25">
      <c r="A11" s="93" t="s">
        <v>903</v>
      </c>
      <c r="B11" s="94" t="s">
        <v>356</v>
      </c>
      <c r="C11" s="93" t="s">
        <v>902</v>
      </c>
      <c r="D11" s="7">
        <v>41</v>
      </c>
      <c r="E11" s="4" t="s">
        <v>66</v>
      </c>
      <c r="F11" s="52">
        <v>0</v>
      </c>
      <c r="H11" s="51">
        <f t="shared" si="0"/>
        <v>0</v>
      </c>
    </row>
    <row r="12" spans="1:8" ht="14.25">
      <c r="A12" s="93" t="s">
        <v>281</v>
      </c>
      <c r="B12" s="94" t="s">
        <v>356</v>
      </c>
      <c r="C12" s="93" t="s">
        <v>282</v>
      </c>
      <c r="D12" s="7">
        <v>40</v>
      </c>
      <c r="E12" s="4" t="s">
        <v>66</v>
      </c>
      <c r="F12" s="52">
        <v>0</v>
      </c>
      <c r="H12" s="51">
        <f t="shared" si="0"/>
        <v>0</v>
      </c>
    </row>
    <row r="13" spans="1:8" ht="14.25">
      <c r="A13" s="93" t="s">
        <v>279</v>
      </c>
      <c r="B13" s="94" t="s">
        <v>356</v>
      </c>
      <c r="C13" s="93" t="s">
        <v>280</v>
      </c>
      <c r="D13" s="7">
        <v>10</v>
      </c>
      <c r="E13" s="4" t="s">
        <v>66</v>
      </c>
      <c r="F13" s="52">
        <v>0</v>
      </c>
      <c r="H13" s="51">
        <f t="shared" si="0"/>
        <v>0</v>
      </c>
    </row>
    <row r="14" spans="1:8" ht="14.25">
      <c r="A14" s="93" t="s">
        <v>904</v>
      </c>
      <c r="B14" s="94" t="s">
        <v>897</v>
      </c>
      <c r="C14" s="93" t="s">
        <v>905</v>
      </c>
      <c r="D14" s="7">
        <v>15</v>
      </c>
      <c r="E14" s="3" t="s">
        <v>66</v>
      </c>
      <c r="F14" s="52">
        <v>0</v>
      </c>
      <c r="H14" s="51">
        <f t="shared" si="0"/>
        <v>0</v>
      </c>
    </row>
    <row r="15" spans="1:8" ht="14.25">
      <c r="A15" s="93" t="s">
        <v>277</v>
      </c>
      <c r="B15" s="94" t="s">
        <v>356</v>
      </c>
      <c r="C15" s="93" t="s">
        <v>278</v>
      </c>
      <c r="D15" s="7">
        <v>14</v>
      </c>
      <c r="E15" s="3" t="s">
        <v>66</v>
      </c>
      <c r="F15" s="52">
        <v>0</v>
      </c>
      <c r="H15" s="51">
        <f t="shared" si="0"/>
        <v>0</v>
      </c>
    </row>
    <row r="16" spans="1:8" ht="14.25">
      <c r="A16" s="49"/>
      <c r="B16" s="5"/>
      <c r="C16" s="5"/>
      <c r="D16" s="7"/>
      <c r="F16" s="52"/>
      <c r="H16" s="51"/>
    </row>
    <row r="17" spans="1:8" ht="14.25">
      <c r="A17" s="46"/>
      <c r="B17" s="6"/>
      <c r="C17" s="6"/>
      <c r="D17" s="7"/>
      <c r="F17" s="52"/>
      <c r="H17" s="51"/>
    </row>
    <row r="18" spans="1:8" ht="14.25">
      <c r="A18" s="49"/>
      <c r="B18" s="5"/>
      <c r="C18" s="5"/>
      <c r="D18" s="7"/>
      <c r="F18" s="52"/>
      <c r="H18" s="51"/>
    </row>
    <row r="19" spans="1:8" ht="14.25">
      <c r="A19" s="46"/>
      <c r="B19" s="6"/>
      <c r="C19" s="6"/>
      <c r="D19" s="7"/>
      <c r="F19" s="52"/>
      <c r="H19" s="51"/>
    </row>
    <row r="20" spans="1:8" ht="14.25">
      <c r="A20" s="46"/>
      <c r="B20" s="6"/>
      <c r="C20" s="6"/>
      <c r="D20" s="7"/>
      <c r="F20" s="52"/>
      <c r="H20" s="51"/>
    </row>
    <row r="21" spans="1:8" ht="14.25">
      <c r="A21" s="46"/>
      <c r="B21" s="6"/>
      <c r="C21" s="6"/>
      <c r="D21" s="7"/>
      <c r="F21" s="52"/>
      <c r="H21" s="51"/>
    </row>
    <row r="22" spans="1:8" ht="14.25">
      <c r="A22" s="49"/>
      <c r="B22" s="5"/>
      <c r="C22" s="5"/>
      <c r="D22" s="7"/>
      <c r="F22" s="52"/>
      <c r="H22" s="51"/>
    </row>
    <row r="23" spans="6:8" ht="14.25">
      <c r="F23" s="52"/>
      <c r="H23" s="51"/>
    </row>
    <row r="24" spans="6:8" ht="14.25">
      <c r="F24" s="52"/>
      <c r="H24" s="51"/>
    </row>
    <row r="25" spans="6:8" ht="14.25">
      <c r="F25" s="52"/>
      <c r="H25" s="51"/>
    </row>
    <row r="26" spans="6:8" ht="14.25">
      <c r="F26" s="52"/>
      <c r="H26" s="51"/>
    </row>
    <row r="27" spans="6:8" ht="14.25">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row r="34" spans="6:8" ht="14.25">
      <c r="F34" s="52"/>
      <c r="H34" s="51"/>
    </row>
    <row r="35" spans="6:8" ht="14.25">
      <c r="F35" s="52"/>
      <c r="H35" s="51"/>
    </row>
    <row r="36" spans="6:8" ht="14.25">
      <c r="F36" s="52"/>
      <c r="H36" s="51"/>
    </row>
  </sheetData>
  <sheetProtection/>
  <mergeCells count="2">
    <mergeCell ref="A2:D2"/>
    <mergeCell ref="A1:D1"/>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33"/>
  <sheetViews>
    <sheetView zoomScalePageLayoutView="0" workbookViewId="0" topLeftCell="A1">
      <selection activeCell="A2" sqref="A2:D2"/>
    </sheetView>
  </sheetViews>
  <sheetFormatPr defaultColWidth="9.140625" defaultRowHeight="12.75"/>
  <cols>
    <col min="1" max="1" width="48.8515625" style="13" customWidth="1"/>
    <col min="2" max="2" width="18.57421875" style="3" customWidth="1"/>
    <col min="3" max="5" width="18.421875" style="3" customWidth="1"/>
    <col min="6" max="6" width="18.28125" style="3" customWidth="1"/>
    <col min="7" max="7" width="18.140625" style="3" customWidth="1"/>
    <col min="8" max="8" width="18.28125" style="3" customWidth="1"/>
  </cols>
  <sheetData>
    <row r="1" spans="1:4" ht="12.75">
      <c r="A1" s="113"/>
      <c r="B1" s="109"/>
      <c r="C1" s="109"/>
      <c r="D1" s="109"/>
    </row>
    <row r="2" spans="1:4" ht="12.75" customHeight="1">
      <c r="A2" s="110" t="s">
        <v>25</v>
      </c>
      <c r="B2" s="110"/>
      <c r="C2" s="110"/>
      <c r="D2" s="110"/>
    </row>
    <row r="4" spans="1:8" s="36" customFormat="1" ht="52.5">
      <c r="A4" s="29" t="s">
        <v>2</v>
      </c>
      <c r="B4" s="30" t="s">
        <v>3</v>
      </c>
      <c r="C4" s="30" t="s">
        <v>4</v>
      </c>
      <c r="D4" s="30" t="s">
        <v>57</v>
      </c>
      <c r="E4" s="30" t="s">
        <v>27</v>
      </c>
      <c r="F4" s="30" t="s">
        <v>5</v>
      </c>
      <c r="G4" s="42" t="s">
        <v>45</v>
      </c>
      <c r="H4" s="30" t="s">
        <v>6</v>
      </c>
    </row>
    <row r="6" spans="1:8" ht="14.25">
      <c r="A6" s="93" t="s">
        <v>906</v>
      </c>
      <c r="B6" s="96" t="s">
        <v>908</v>
      </c>
      <c r="C6" s="93" t="s">
        <v>907</v>
      </c>
      <c r="D6" s="7">
        <v>8</v>
      </c>
      <c r="E6" s="3" t="s">
        <v>62</v>
      </c>
      <c r="F6" s="52">
        <v>0</v>
      </c>
      <c r="H6" s="51">
        <f aca="true" t="shared" si="0" ref="H6:H15">F6*(1-G6)</f>
        <v>0</v>
      </c>
    </row>
    <row r="7" spans="1:8" ht="28.5">
      <c r="A7" s="93" t="s">
        <v>283</v>
      </c>
      <c r="B7" s="96" t="s">
        <v>779</v>
      </c>
      <c r="C7" s="93" t="s">
        <v>284</v>
      </c>
      <c r="D7" s="97">
        <v>20</v>
      </c>
      <c r="E7" s="3" t="s">
        <v>62</v>
      </c>
      <c r="F7" s="52">
        <v>0</v>
      </c>
      <c r="H7" s="51">
        <f t="shared" si="0"/>
        <v>0</v>
      </c>
    </row>
    <row r="8" spans="1:8" ht="14.25">
      <c r="A8" s="93" t="s">
        <v>990</v>
      </c>
      <c r="B8" s="96" t="s">
        <v>908</v>
      </c>
      <c r="C8" s="93" t="s">
        <v>989</v>
      </c>
      <c r="D8" s="97">
        <v>1</v>
      </c>
      <c r="E8" s="4" t="s">
        <v>62</v>
      </c>
      <c r="F8" s="52">
        <v>0</v>
      </c>
      <c r="H8" s="51">
        <f t="shared" si="0"/>
        <v>0</v>
      </c>
    </row>
    <row r="9" spans="1:8" ht="14.25">
      <c r="A9" s="93" t="s">
        <v>992</v>
      </c>
      <c r="B9" s="96" t="s">
        <v>908</v>
      </c>
      <c r="C9" s="93" t="s">
        <v>991</v>
      </c>
      <c r="D9" s="97">
        <v>17</v>
      </c>
      <c r="E9" s="4" t="s">
        <v>62</v>
      </c>
      <c r="F9" s="52">
        <v>0</v>
      </c>
      <c r="H9" s="51">
        <f t="shared" si="0"/>
        <v>0</v>
      </c>
    </row>
    <row r="10" spans="1:8" ht="28.5">
      <c r="A10" s="93" t="s">
        <v>910</v>
      </c>
      <c r="B10" s="96" t="s">
        <v>779</v>
      </c>
      <c r="C10" s="93" t="s">
        <v>909</v>
      </c>
      <c r="D10" s="97">
        <v>15</v>
      </c>
      <c r="E10" s="4" t="s">
        <v>62</v>
      </c>
      <c r="F10" s="52">
        <v>0</v>
      </c>
      <c r="H10" s="51">
        <f t="shared" si="0"/>
        <v>0</v>
      </c>
    </row>
    <row r="11" spans="1:8" ht="28.5">
      <c r="A11" s="93" t="s">
        <v>994</v>
      </c>
      <c r="B11" s="96" t="s">
        <v>779</v>
      </c>
      <c r="C11" s="93" t="s">
        <v>993</v>
      </c>
      <c r="D11" s="97">
        <v>6</v>
      </c>
      <c r="E11" s="4" t="s">
        <v>62</v>
      </c>
      <c r="F11" s="52">
        <v>0</v>
      </c>
      <c r="H11" s="51">
        <f t="shared" si="0"/>
        <v>0</v>
      </c>
    </row>
    <row r="12" spans="1:8" ht="28.5">
      <c r="A12" s="93" t="s">
        <v>996</v>
      </c>
      <c r="B12" s="96" t="s">
        <v>779</v>
      </c>
      <c r="C12" s="93" t="s">
        <v>995</v>
      </c>
      <c r="D12" s="97">
        <v>5</v>
      </c>
      <c r="E12" s="4" t="s">
        <v>62</v>
      </c>
      <c r="F12" s="52">
        <v>0</v>
      </c>
      <c r="H12" s="51">
        <f t="shared" si="0"/>
        <v>0</v>
      </c>
    </row>
    <row r="13" spans="1:8" ht="28.5">
      <c r="A13" s="93" t="s">
        <v>998</v>
      </c>
      <c r="B13" s="96" t="s">
        <v>779</v>
      </c>
      <c r="C13" s="93" t="s">
        <v>997</v>
      </c>
      <c r="D13" s="97">
        <v>8</v>
      </c>
      <c r="E13" s="4" t="s">
        <v>62</v>
      </c>
      <c r="F13" s="52">
        <v>0</v>
      </c>
      <c r="H13" s="51">
        <f t="shared" si="0"/>
        <v>0</v>
      </c>
    </row>
    <row r="14" spans="1:8" ht="28.5">
      <c r="A14" s="93" t="s">
        <v>999</v>
      </c>
      <c r="B14" s="96" t="s">
        <v>779</v>
      </c>
      <c r="C14" s="93" t="s">
        <v>1000</v>
      </c>
      <c r="D14" s="97">
        <v>2</v>
      </c>
      <c r="E14" s="4" t="s">
        <v>62</v>
      </c>
      <c r="F14" s="52">
        <v>0</v>
      </c>
      <c r="H14" s="51">
        <f t="shared" si="0"/>
        <v>0</v>
      </c>
    </row>
    <row r="15" spans="1:8" ht="28.5">
      <c r="A15" s="93" t="s">
        <v>1001</v>
      </c>
      <c r="B15" s="96" t="s">
        <v>779</v>
      </c>
      <c r="C15" s="93" t="s">
        <v>1002</v>
      </c>
      <c r="D15" s="97">
        <v>2</v>
      </c>
      <c r="E15" s="4" t="s">
        <v>62</v>
      </c>
      <c r="F15" s="52">
        <v>0</v>
      </c>
      <c r="H15" s="51">
        <f t="shared" si="0"/>
        <v>0</v>
      </c>
    </row>
    <row r="16" spans="1:8" ht="14.25">
      <c r="A16" s="102"/>
      <c r="B16" s="97"/>
      <c r="C16" s="97"/>
      <c r="D16" s="97"/>
      <c r="F16" s="52"/>
      <c r="H16" s="51"/>
    </row>
    <row r="17" spans="1:8" ht="14.25">
      <c r="A17" s="41"/>
      <c r="B17" s="7"/>
      <c r="C17" s="7"/>
      <c r="D17" s="7"/>
      <c r="F17" s="52"/>
      <c r="H17" s="51"/>
    </row>
    <row r="18" spans="1:8" ht="14.25">
      <c r="A18" s="41"/>
      <c r="B18" s="7"/>
      <c r="C18" s="7"/>
      <c r="D18" s="7"/>
      <c r="F18" s="52"/>
      <c r="H18" s="51"/>
    </row>
    <row r="19" spans="1:8" ht="14.25">
      <c r="A19" s="41"/>
      <c r="B19" s="7"/>
      <c r="C19" s="7"/>
      <c r="D19" s="7"/>
      <c r="F19" s="52"/>
      <c r="H19" s="51"/>
    </row>
    <row r="20" spans="1:8" ht="14.25">
      <c r="A20" s="41"/>
      <c r="B20" s="7"/>
      <c r="C20" s="7"/>
      <c r="D20" s="7"/>
      <c r="F20" s="52"/>
      <c r="H20" s="51"/>
    </row>
    <row r="21" spans="1:8" ht="14.25">
      <c r="A21" s="41"/>
      <c r="B21" s="7"/>
      <c r="C21" s="7"/>
      <c r="D21" s="7"/>
      <c r="F21" s="52"/>
      <c r="H21" s="51"/>
    </row>
    <row r="22" spans="1:8" ht="14.25">
      <c r="A22" s="41"/>
      <c r="B22" s="7"/>
      <c r="C22" s="7"/>
      <c r="D22" s="7"/>
      <c r="F22" s="52"/>
      <c r="H22" s="51"/>
    </row>
    <row r="23" spans="1:8" ht="14.25">
      <c r="A23" s="41"/>
      <c r="B23" s="7"/>
      <c r="C23" s="7"/>
      <c r="D23" s="7"/>
      <c r="F23" s="52"/>
      <c r="H23" s="51"/>
    </row>
    <row r="24" spans="1:8" ht="14.25">
      <c r="A24" s="21"/>
      <c r="F24" s="52"/>
      <c r="H24" s="51"/>
    </row>
    <row r="25" spans="1:8" ht="14.25">
      <c r="A25" s="21"/>
      <c r="F25" s="52"/>
      <c r="H25" s="51"/>
    </row>
    <row r="26" spans="1:8" ht="14.25">
      <c r="A26" s="21"/>
      <c r="F26" s="52"/>
      <c r="H26" s="51"/>
    </row>
    <row r="27" spans="1:8" ht="14.25">
      <c r="A27" s="21"/>
      <c r="F27" s="52"/>
      <c r="H27" s="51"/>
    </row>
    <row r="28" spans="6:8" ht="14.25">
      <c r="F28" s="52"/>
      <c r="H28" s="51"/>
    </row>
    <row r="29" spans="6:8" ht="14.25">
      <c r="F29" s="52"/>
      <c r="H29" s="51"/>
    </row>
    <row r="30" spans="6:8" ht="14.25">
      <c r="F30" s="52"/>
      <c r="H30" s="51"/>
    </row>
    <row r="31" spans="6:8" ht="14.25">
      <c r="F31" s="52"/>
      <c r="H31" s="51"/>
    </row>
    <row r="32" spans="6:8" ht="14.25">
      <c r="F32" s="52"/>
      <c r="H32" s="51"/>
    </row>
    <row r="33" spans="6:8" ht="14.25">
      <c r="F33" s="52"/>
      <c r="H33" s="51"/>
    </row>
  </sheetData>
  <sheetProtection/>
  <mergeCells count="2">
    <mergeCell ref="A2:D2"/>
    <mergeCell ref="A1:D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34"/>
  <sheetViews>
    <sheetView zoomScalePageLayoutView="0" workbookViewId="0" topLeftCell="A1">
      <selection activeCell="A2" sqref="A2:D2"/>
    </sheetView>
  </sheetViews>
  <sheetFormatPr defaultColWidth="9.140625" defaultRowHeight="12.75"/>
  <cols>
    <col min="1" max="1" width="49.8515625" style="0" customWidth="1"/>
    <col min="2" max="2" width="18.28125" style="34" customWidth="1"/>
    <col min="3" max="4" width="18.140625" style="3" customWidth="1"/>
    <col min="5" max="5" width="22.28125" style="3" customWidth="1"/>
    <col min="6" max="6" width="18.140625" style="0" customWidth="1"/>
    <col min="7" max="7" width="18.421875" style="0" customWidth="1"/>
    <col min="8" max="8" width="18.28125" style="0" customWidth="1"/>
  </cols>
  <sheetData>
    <row r="1" spans="1:4" ht="12.75">
      <c r="A1" s="109"/>
      <c r="B1" s="109"/>
      <c r="C1" s="109"/>
      <c r="D1" s="109"/>
    </row>
    <row r="2" spans="1:8" ht="12.75">
      <c r="A2" s="106" t="s">
        <v>80</v>
      </c>
      <c r="B2" s="109"/>
      <c r="C2" s="109"/>
      <c r="D2" s="109"/>
      <c r="F2" s="3"/>
      <c r="G2" s="3"/>
      <c r="H2" s="3"/>
    </row>
    <row r="3" spans="6:8" ht="12.75">
      <c r="F3" s="3"/>
      <c r="G3" s="3"/>
      <c r="H3" s="3"/>
    </row>
    <row r="4" spans="1:8" s="36" customFormat="1" ht="52.5">
      <c r="A4" s="32" t="s">
        <v>2</v>
      </c>
      <c r="B4" s="42" t="s">
        <v>3</v>
      </c>
      <c r="C4" s="30" t="s">
        <v>4</v>
      </c>
      <c r="D4" s="30" t="s">
        <v>57</v>
      </c>
      <c r="E4" s="30" t="s">
        <v>27</v>
      </c>
      <c r="F4" s="30" t="s">
        <v>5</v>
      </c>
      <c r="G4" s="42" t="s">
        <v>45</v>
      </c>
      <c r="H4" s="30" t="s">
        <v>6</v>
      </c>
    </row>
    <row r="5" ht="12.75">
      <c r="A5" s="2"/>
    </row>
    <row r="6" spans="1:8" ht="28.5">
      <c r="A6" s="93" t="s">
        <v>911</v>
      </c>
      <c r="B6" s="96" t="s">
        <v>458</v>
      </c>
      <c r="C6" s="93" t="s">
        <v>912</v>
      </c>
      <c r="D6" s="7">
        <v>59</v>
      </c>
      <c r="E6" s="4" t="s">
        <v>66</v>
      </c>
      <c r="F6" s="52">
        <v>0</v>
      </c>
      <c r="G6" s="3"/>
      <c r="H6" s="51">
        <f aca="true" t="shared" si="0" ref="H6:H15">F6*(1-G6)</f>
        <v>0</v>
      </c>
    </row>
    <row r="7" spans="1:8" ht="14.25">
      <c r="A7" s="93" t="s">
        <v>913</v>
      </c>
      <c r="B7" s="96" t="s">
        <v>444</v>
      </c>
      <c r="C7" s="93" t="s">
        <v>914</v>
      </c>
      <c r="D7" s="7">
        <v>267</v>
      </c>
      <c r="E7" s="4" t="s">
        <v>62</v>
      </c>
      <c r="F7" s="52">
        <v>0</v>
      </c>
      <c r="G7" s="3"/>
      <c r="H7" s="51">
        <f t="shared" si="0"/>
        <v>0</v>
      </c>
    </row>
    <row r="8" spans="1:8" ht="14.25">
      <c r="A8" s="93" t="s">
        <v>915</v>
      </c>
      <c r="B8" s="96" t="s">
        <v>444</v>
      </c>
      <c r="C8" s="93" t="s">
        <v>918</v>
      </c>
      <c r="D8" s="7">
        <v>180</v>
      </c>
      <c r="E8" s="3" t="s">
        <v>62</v>
      </c>
      <c r="F8" s="52">
        <v>0</v>
      </c>
      <c r="G8" s="3"/>
      <c r="H8" s="51">
        <f t="shared" si="0"/>
        <v>0</v>
      </c>
    </row>
    <row r="9" spans="1:8" ht="28.5">
      <c r="A9" s="93" t="s">
        <v>916</v>
      </c>
      <c r="B9" s="96" t="s">
        <v>458</v>
      </c>
      <c r="C9" s="93" t="s">
        <v>919</v>
      </c>
      <c r="D9" s="7">
        <v>274</v>
      </c>
      <c r="E9" s="3" t="s">
        <v>62</v>
      </c>
      <c r="F9" s="52">
        <v>0</v>
      </c>
      <c r="G9" s="3"/>
      <c r="H9" s="51">
        <f t="shared" si="0"/>
        <v>0</v>
      </c>
    </row>
    <row r="10" spans="1:8" ht="14.25">
      <c r="A10" s="93" t="s">
        <v>917</v>
      </c>
      <c r="B10" s="96" t="s">
        <v>444</v>
      </c>
      <c r="C10" s="93" t="s">
        <v>920</v>
      </c>
      <c r="D10" s="7">
        <v>179</v>
      </c>
      <c r="E10" s="3" t="s">
        <v>62</v>
      </c>
      <c r="F10" s="52">
        <v>0</v>
      </c>
      <c r="G10" s="3"/>
      <c r="H10" s="51">
        <f t="shared" si="0"/>
        <v>0</v>
      </c>
    </row>
    <row r="11" spans="1:8" ht="14.25">
      <c r="A11" s="93" t="s">
        <v>921</v>
      </c>
      <c r="B11" s="96" t="s">
        <v>444</v>
      </c>
      <c r="C11" s="93" t="s">
        <v>924</v>
      </c>
      <c r="D11" s="7">
        <v>170</v>
      </c>
      <c r="E11" s="3" t="s">
        <v>62</v>
      </c>
      <c r="F11" s="52">
        <v>0</v>
      </c>
      <c r="G11" s="3"/>
      <c r="H11" s="51">
        <f t="shared" si="0"/>
        <v>0</v>
      </c>
    </row>
    <row r="12" spans="1:8" ht="28.5">
      <c r="A12" s="93" t="s">
        <v>922</v>
      </c>
      <c r="B12" s="96" t="s">
        <v>455</v>
      </c>
      <c r="C12" s="93" t="s">
        <v>925</v>
      </c>
      <c r="D12" s="7">
        <v>186</v>
      </c>
      <c r="E12" s="3" t="s">
        <v>62</v>
      </c>
      <c r="F12" s="52">
        <v>0</v>
      </c>
      <c r="G12" s="3"/>
      <c r="H12" s="51">
        <f t="shared" si="0"/>
        <v>0</v>
      </c>
    </row>
    <row r="13" spans="1:8" ht="14.25">
      <c r="A13" s="93" t="s">
        <v>923</v>
      </c>
      <c r="B13" s="96" t="s">
        <v>444</v>
      </c>
      <c r="C13" s="93" t="s">
        <v>926</v>
      </c>
      <c r="D13" s="7">
        <v>78</v>
      </c>
      <c r="E13" s="3" t="s">
        <v>62</v>
      </c>
      <c r="F13" s="52">
        <v>0</v>
      </c>
      <c r="G13" s="3"/>
      <c r="H13" s="51">
        <f t="shared" si="0"/>
        <v>0</v>
      </c>
    </row>
    <row r="14" spans="1:8" ht="28.5">
      <c r="A14" s="93" t="s">
        <v>927</v>
      </c>
      <c r="B14" s="96" t="s">
        <v>455</v>
      </c>
      <c r="C14" s="93" t="s">
        <v>929</v>
      </c>
      <c r="D14" s="3">
        <v>91</v>
      </c>
      <c r="E14" s="4" t="s">
        <v>62</v>
      </c>
      <c r="F14" s="52">
        <v>0</v>
      </c>
      <c r="G14" s="3"/>
      <c r="H14" s="51">
        <f t="shared" si="0"/>
        <v>0</v>
      </c>
    </row>
    <row r="15" spans="1:8" ht="14.25">
      <c r="A15" s="93" t="s">
        <v>928</v>
      </c>
      <c r="B15" s="96" t="s">
        <v>444</v>
      </c>
      <c r="C15" s="93" t="s">
        <v>930</v>
      </c>
      <c r="D15" s="3">
        <v>118</v>
      </c>
      <c r="E15" s="4" t="s">
        <v>62</v>
      </c>
      <c r="F15" s="52">
        <v>0</v>
      </c>
      <c r="G15" s="3"/>
      <c r="H15" s="51">
        <f t="shared" si="0"/>
        <v>0</v>
      </c>
    </row>
    <row r="16" spans="6:8" ht="14.25">
      <c r="F16" s="52"/>
      <c r="G16" s="3"/>
      <c r="H16" s="51"/>
    </row>
    <row r="17" spans="6:8" ht="14.25">
      <c r="F17" s="52"/>
      <c r="G17" s="3"/>
      <c r="H17" s="51"/>
    </row>
    <row r="18" spans="6:8" ht="14.25">
      <c r="F18" s="52"/>
      <c r="G18" s="3"/>
      <c r="H18" s="51"/>
    </row>
    <row r="19" spans="6:8" ht="14.25">
      <c r="F19" s="52"/>
      <c r="G19" s="3"/>
      <c r="H19" s="51"/>
    </row>
    <row r="20" spans="6:8" ht="14.25">
      <c r="F20" s="52"/>
      <c r="G20" s="3"/>
      <c r="H20" s="51"/>
    </row>
    <row r="21" spans="6:8" ht="14.25">
      <c r="F21" s="52"/>
      <c r="G21" s="3"/>
      <c r="H21" s="51"/>
    </row>
    <row r="22" spans="6:8" ht="14.25">
      <c r="F22" s="52"/>
      <c r="G22" s="3"/>
      <c r="H22" s="51"/>
    </row>
    <row r="23" spans="6:8" ht="14.25">
      <c r="F23" s="52"/>
      <c r="G23" s="3"/>
      <c r="H23" s="51"/>
    </row>
    <row r="24" spans="6:8" ht="14.25">
      <c r="F24" s="52"/>
      <c r="G24" s="3"/>
      <c r="H24" s="51"/>
    </row>
    <row r="25" spans="6:8" ht="14.25">
      <c r="F25" s="52"/>
      <c r="G25" s="3"/>
      <c r="H25" s="51"/>
    </row>
    <row r="26" spans="6:8" ht="14.25">
      <c r="F26" s="52"/>
      <c r="G26" s="3"/>
      <c r="H26" s="51"/>
    </row>
    <row r="27" spans="6:8" ht="14.25">
      <c r="F27" s="52"/>
      <c r="G27" s="3"/>
      <c r="H27" s="51"/>
    </row>
    <row r="28" spans="6:8" ht="14.25">
      <c r="F28" s="52"/>
      <c r="G28" s="3"/>
      <c r="H28" s="51"/>
    </row>
    <row r="29" spans="6:8" ht="14.25">
      <c r="F29" s="52"/>
      <c r="G29" s="3"/>
      <c r="H29" s="51"/>
    </row>
    <row r="30" spans="6:8" ht="14.25">
      <c r="F30" s="52"/>
      <c r="G30" s="3"/>
      <c r="H30" s="51"/>
    </row>
    <row r="31" spans="6:8" ht="14.25">
      <c r="F31" s="52"/>
      <c r="G31" s="3"/>
      <c r="H31" s="51"/>
    </row>
    <row r="32" spans="6:8" ht="14.25">
      <c r="F32" s="52"/>
      <c r="G32" s="3"/>
      <c r="H32" s="51"/>
    </row>
    <row r="33" spans="6:8" ht="14.25">
      <c r="F33" s="52"/>
      <c r="G33" s="3"/>
      <c r="H33" s="51"/>
    </row>
    <row r="34" spans="6:8" ht="14.25">
      <c r="F34" s="52"/>
      <c r="G34" s="3"/>
      <c r="H34" s="51"/>
    </row>
  </sheetData>
  <sheetProtection/>
  <mergeCells count="2">
    <mergeCell ref="A2:D2"/>
    <mergeCell ref="A1:D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36"/>
  <sheetViews>
    <sheetView zoomScalePageLayoutView="0" workbookViewId="0" topLeftCell="A1">
      <selection activeCell="A2" sqref="A2:D2"/>
    </sheetView>
  </sheetViews>
  <sheetFormatPr defaultColWidth="9.140625" defaultRowHeight="12.75"/>
  <cols>
    <col min="1" max="1" width="54.28125" style="21" customWidth="1"/>
    <col min="2" max="2" width="18.28125" style="2" customWidth="1"/>
    <col min="3" max="3" width="18.28125" style="0" customWidth="1"/>
    <col min="4" max="4" width="18.28125" style="3" customWidth="1"/>
    <col min="5" max="7" width="18.421875" style="0" customWidth="1"/>
    <col min="8" max="8" width="18.57421875" style="0" customWidth="1"/>
  </cols>
  <sheetData>
    <row r="1" spans="1:4" ht="12.75">
      <c r="A1" s="111"/>
      <c r="B1" s="109"/>
      <c r="C1" s="109"/>
      <c r="D1" s="109"/>
    </row>
    <row r="2" spans="1:8" ht="12.75" customHeight="1">
      <c r="A2" s="106" t="s">
        <v>71</v>
      </c>
      <c r="B2" s="109"/>
      <c r="C2" s="109"/>
      <c r="D2" s="109"/>
      <c r="E2" s="3"/>
      <c r="F2" s="3"/>
      <c r="G2" s="3"/>
      <c r="H2" s="3"/>
    </row>
    <row r="3" spans="2:8" ht="12.75">
      <c r="B3" s="34"/>
      <c r="C3" s="3"/>
      <c r="E3" s="3"/>
      <c r="F3" s="3"/>
      <c r="G3" s="3"/>
      <c r="H3" s="3"/>
    </row>
    <row r="4" spans="1:8" s="36" customFormat="1" ht="52.5">
      <c r="A4" s="35" t="s">
        <v>2</v>
      </c>
      <c r="B4" s="42" t="s">
        <v>3</v>
      </c>
      <c r="C4" s="30" t="s">
        <v>4</v>
      </c>
      <c r="D4" s="30" t="s">
        <v>57</v>
      </c>
      <c r="E4" s="30" t="s">
        <v>27</v>
      </c>
      <c r="F4" s="30" t="s">
        <v>5</v>
      </c>
      <c r="G4" s="42" t="s">
        <v>45</v>
      </c>
      <c r="H4" s="30" t="s">
        <v>6</v>
      </c>
    </row>
    <row r="6" spans="1:8" ht="42.75">
      <c r="A6" s="93" t="s">
        <v>931</v>
      </c>
      <c r="B6" s="96" t="s">
        <v>474</v>
      </c>
      <c r="C6" s="93" t="s">
        <v>932</v>
      </c>
      <c r="D6" s="97">
        <v>16</v>
      </c>
      <c r="E6" t="s">
        <v>60</v>
      </c>
      <c r="F6" s="52">
        <v>0</v>
      </c>
      <c r="G6" s="3"/>
      <c r="H6" s="51">
        <f aca="true" t="shared" si="0" ref="H6:H15">F6*(1-G6)</f>
        <v>0</v>
      </c>
    </row>
    <row r="7" spans="1:8" ht="42.75">
      <c r="A7" s="93" t="s">
        <v>933</v>
      </c>
      <c r="B7" s="96" t="s">
        <v>474</v>
      </c>
      <c r="C7" s="93" t="s">
        <v>934</v>
      </c>
      <c r="D7" s="97">
        <v>168</v>
      </c>
      <c r="E7" t="s">
        <v>61</v>
      </c>
      <c r="F7" s="52">
        <v>0</v>
      </c>
      <c r="G7" s="3"/>
      <c r="H7" s="51">
        <f t="shared" si="0"/>
        <v>0</v>
      </c>
    </row>
    <row r="8" spans="1:8" ht="42.75">
      <c r="A8" s="93" t="s">
        <v>935</v>
      </c>
      <c r="B8" s="96" t="s">
        <v>474</v>
      </c>
      <c r="C8" s="93" t="s">
        <v>936</v>
      </c>
      <c r="D8" s="97">
        <v>61</v>
      </c>
      <c r="E8" t="s">
        <v>66</v>
      </c>
      <c r="F8" s="52">
        <v>0</v>
      </c>
      <c r="G8" s="3"/>
      <c r="H8" s="51">
        <f t="shared" si="0"/>
        <v>0</v>
      </c>
    </row>
    <row r="9" spans="1:8" ht="42.75">
      <c r="A9" s="93" t="s">
        <v>937</v>
      </c>
      <c r="B9" s="96" t="s">
        <v>474</v>
      </c>
      <c r="C9" s="93" t="s">
        <v>938</v>
      </c>
      <c r="D9" s="97">
        <v>175</v>
      </c>
      <c r="E9" t="s">
        <v>61</v>
      </c>
      <c r="F9" s="52">
        <v>0</v>
      </c>
      <c r="G9" s="3"/>
      <c r="H9" s="51">
        <f t="shared" si="0"/>
        <v>0</v>
      </c>
    </row>
    <row r="10" spans="1:8" ht="14.25">
      <c r="A10" s="93" t="s">
        <v>939</v>
      </c>
      <c r="B10" s="96" t="s">
        <v>941</v>
      </c>
      <c r="C10" s="93" t="s">
        <v>940</v>
      </c>
      <c r="D10" s="97">
        <v>68</v>
      </c>
      <c r="E10" t="s">
        <v>61</v>
      </c>
      <c r="F10" s="52">
        <v>0</v>
      </c>
      <c r="G10" s="3"/>
      <c r="H10" s="51">
        <f t="shared" si="0"/>
        <v>0</v>
      </c>
    </row>
    <row r="11" spans="1:8" ht="14.25">
      <c r="A11" s="93" t="s">
        <v>942</v>
      </c>
      <c r="B11" s="96" t="s">
        <v>941</v>
      </c>
      <c r="C11" s="93" t="s">
        <v>943</v>
      </c>
      <c r="D11" s="97">
        <v>66</v>
      </c>
      <c r="E11" t="s">
        <v>61</v>
      </c>
      <c r="F11" s="52">
        <v>0</v>
      </c>
      <c r="G11" s="3"/>
      <c r="H11" s="51">
        <f t="shared" si="0"/>
        <v>0</v>
      </c>
    </row>
    <row r="12" spans="1:8" ht="42.75">
      <c r="A12" s="93" t="s">
        <v>944</v>
      </c>
      <c r="B12" s="96" t="s">
        <v>474</v>
      </c>
      <c r="C12" s="93" t="s">
        <v>945</v>
      </c>
      <c r="D12" s="103">
        <v>24</v>
      </c>
      <c r="E12" t="s">
        <v>61</v>
      </c>
      <c r="F12" s="52">
        <v>0</v>
      </c>
      <c r="G12" s="3"/>
      <c r="H12" s="51">
        <f t="shared" si="0"/>
        <v>0</v>
      </c>
    </row>
    <row r="13" spans="1:8" ht="42.75">
      <c r="A13" s="93" t="s">
        <v>285</v>
      </c>
      <c r="B13" s="96" t="s">
        <v>474</v>
      </c>
      <c r="C13" s="93" t="s">
        <v>286</v>
      </c>
      <c r="D13" s="103">
        <v>44</v>
      </c>
      <c r="E13" t="s">
        <v>61</v>
      </c>
      <c r="F13" s="52">
        <v>0</v>
      </c>
      <c r="G13" s="3"/>
      <c r="H13" s="51">
        <f t="shared" si="0"/>
        <v>0</v>
      </c>
    </row>
    <row r="14" spans="1:8" ht="14.25">
      <c r="A14" s="93" t="s">
        <v>946</v>
      </c>
      <c r="B14" s="96" t="s">
        <v>941</v>
      </c>
      <c r="C14" s="93" t="s">
        <v>947</v>
      </c>
      <c r="D14" s="103">
        <v>39</v>
      </c>
      <c r="E14" t="s">
        <v>61</v>
      </c>
      <c r="F14" s="52">
        <v>0</v>
      </c>
      <c r="G14" s="3"/>
      <c r="H14" s="51">
        <f t="shared" si="0"/>
        <v>0</v>
      </c>
    </row>
    <row r="15" spans="1:8" ht="42.75">
      <c r="A15" s="93" t="s">
        <v>948</v>
      </c>
      <c r="B15" s="96" t="s">
        <v>474</v>
      </c>
      <c r="C15" s="93" t="s">
        <v>949</v>
      </c>
      <c r="D15" s="103">
        <v>24</v>
      </c>
      <c r="E15" t="s">
        <v>61</v>
      </c>
      <c r="F15" s="52">
        <v>0</v>
      </c>
      <c r="G15" s="3"/>
      <c r="H15" s="51">
        <f t="shared" si="0"/>
        <v>0</v>
      </c>
    </row>
    <row r="16" spans="1:8" ht="14.25">
      <c r="A16" s="9"/>
      <c r="B16" s="17"/>
      <c r="C16" s="7"/>
      <c r="D16" s="7"/>
      <c r="F16" s="52"/>
      <c r="G16" s="3"/>
      <c r="H16" s="51"/>
    </row>
    <row r="17" spans="6:8" ht="14.25">
      <c r="F17" s="52"/>
      <c r="G17" s="3"/>
      <c r="H17" s="51"/>
    </row>
    <row r="18" spans="6:8" ht="14.25">
      <c r="F18" s="52"/>
      <c r="G18" s="3"/>
      <c r="H18" s="51"/>
    </row>
    <row r="19" spans="6:8" ht="14.25">
      <c r="F19" s="52"/>
      <c r="G19" s="3"/>
      <c r="H19" s="51"/>
    </row>
    <row r="20" spans="6:8" ht="14.25">
      <c r="F20" s="52"/>
      <c r="G20" s="3"/>
      <c r="H20" s="51"/>
    </row>
    <row r="21" spans="6:8" ht="14.25">
      <c r="F21" s="52"/>
      <c r="G21" s="3"/>
      <c r="H21" s="51"/>
    </row>
    <row r="22" spans="6:8" ht="14.25">
      <c r="F22" s="52"/>
      <c r="G22" s="3"/>
      <c r="H22" s="51"/>
    </row>
    <row r="23" spans="6:8" ht="14.25">
      <c r="F23" s="52"/>
      <c r="G23" s="3"/>
      <c r="H23" s="51"/>
    </row>
    <row r="24" spans="6:8" ht="14.25">
      <c r="F24" s="52"/>
      <c r="G24" s="3"/>
      <c r="H24" s="51"/>
    </row>
    <row r="25" spans="6:8" ht="14.25">
      <c r="F25" s="52"/>
      <c r="G25" s="3"/>
      <c r="H25" s="51"/>
    </row>
    <row r="26" spans="6:8" ht="14.25">
      <c r="F26" s="52"/>
      <c r="G26" s="3"/>
      <c r="H26" s="51"/>
    </row>
    <row r="27" spans="6:8" ht="14.25">
      <c r="F27" s="52"/>
      <c r="G27" s="3"/>
      <c r="H27" s="51"/>
    </row>
    <row r="28" spans="6:8" ht="14.25">
      <c r="F28" s="52"/>
      <c r="G28" s="3"/>
      <c r="H28" s="51"/>
    </row>
    <row r="29" spans="6:8" ht="14.25">
      <c r="F29" s="52"/>
      <c r="G29" s="3"/>
      <c r="H29" s="51"/>
    </row>
    <row r="30" spans="6:8" ht="14.25">
      <c r="F30" s="52"/>
      <c r="G30" s="3"/>
      <c r="H30" s="51"/>
    </row>
    <row r="31" spans="6:8" ht="14.25">
      <c r="F31" s="52"/>
      <c r="G31" s="3"/>
      <c r="H31" s="51"/>
    </row>
    <row r="32" spans="6:8" ht="14.25">
      <c r="F32" s="52"/>
      <c r="G32" s="3"/>
      <c r="H32" s="51"/>
    </row>
    <row r="33" spans="6:8" ht="14.25">
      <c r="F33" s="52"/>
      <c r="G33" s="3"/>
      <c r="H33" s="51"/>
    </row>
    <row r="34" spans="6:8" ht="14.25">
      <c r="F34" s="52"/>
      <c r="G34" s="3"/>
      <c r="H34" s="51"/>
    </row>
    <row r="35" spans="6:8" ht="14.25">
      <c r="F35" s="52"/>
      <c r="G35" s="3"/>
      <c r="H35" s="51"/>
    </row>
    <row r="36" spans="6:8" ht="14.25">
      <c r="F36" s="52"/>
      <c r="G36" s="3"/>
      <c r="H36" s="51"/>
    </row>
  </sheetData>
  <sheetProtection/>
  <mergeCells count="2">
    <mergeCell ref="A1:D1"/>
    <mergeCell ref="A2:D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D2"/>
    </sheetView>
  </sheetViews>
  <sheetFormatPr defaultColWidth="9.140625" defaultRowHeight="12.75"/>
  <cols>
    <col min="1" max="1" width="57.28125" style="2" customWidth="1"/>
    <col min="2" max="2" width="18.28125" style="2" customWidth="1"/>
    <col min="3" max="3" width="18.421875" style="0" customWidth="1"/>
    <col min="4" max="4" width="19.00390625" style="0" customWidth="1"/>
    <col min="5" max="5" width="15.57421875" style="0" customWidth="1"/>
    <col min="6" max="6" width="12.28125" style="0" customWidth="1"/>
    <col min="7" max="7" width="17.8515625" style="0" customWidth="1"/>
  </cols>
  <sheetData>
    <row r="1" spans="1:4" ht="12.75" customHeight="1">
      <c r="A1" s="110" t="s">
        <v>73</v>
      </c>
      <c r="B1" s="114"/>
      <c r="C1" s="114"/>
      <c r="D1" s="114"/>
    </row>
    <row r="2" spans="1:4" ht="12.75">
      <c r="A2" s="114"/>
      <c r="B2" s="114"/>
      <c r="C2" s="114"/>
      <c r="D2" s="114"/>
    </row>
    <row r="3" spans="2:3" ht="12.75">
      <c r="B3" s="34"/>
      <c r="C3" s="3"/>
    </row>
    <row r="4" spans="1:8" s="36" customFormat="1" ht="52.5">
      <c r="A4" s="35" t="s">
        <v>2</v>
      </c>
      <c r="B4" s="42" t="s">
        <v>3</v>
      </c>
      <c r="C4" s="30" t="s">
        <v>4</v>
      </c>
      <c r="D4" s="30" t="s">
        <v>57</v>
      </c>
      <c r="E4" s="30" t="s">
        <v>27</v>
      </c>
      <c r="F4" s="30" t="s">
        <v>5</v>
      </c>
      <c r="G4" s="42" t="s">
        <v>45</v>
      </c>
      <c r="H4" s="30" t="s">
        <v>6</v>
      </c>
    </row>
    <row r="5" spans="1:4" ht="12.75">
      <c r="A5" s="21"/>
      <c r="D5" s="3"/>
    </row>
    <row r="6" spans="1:8" ht="28.5">
      <c r="A6" s="93" t="s">
        <v>950</v>
      </c>
      <c r="B6" s="96" t="s">
        <v>458</v>
      </c>
      <c r="C6" s="93" t="s">
        <v>951</v>
      </c>
      <c r="D6" s="97">
        <v>150</v>
      </c>
      <c r="E6" t="s">
        <v>66</v>
      </c>
      <c r="F6" s="52">
        <v>0</v>
      </c>
      <c r="G6" s="3"/>
      <c r="H6" s="51">
        <f aca="true" t="shared" si="0" ref="H6:H14">F6*(1-G6)</f>
        <v>0</v>
      </c>
    </row>
    <row r="7" spans="1:8" ht="28.5">
      <c r="A7" s="93" t="s">
        <v>953</v>
      </c>
      <c r="B7" s="96" t="s">
        <v>954</v>
      </c>
      <c r="C7" s="93" t="s">
        <v>952</v>
      </c>
      <c r="D7" s="97">
        <v>3</v>
      </c>
      <c r="E7" t="s">
        <v>60</v>
      </c>
      <c r="F7" s="52">
        <v>0</v>
      </c>
      <c r="G7" s="3"/>
      <c r="H7" s="51">
        <f t="shared" si="0"/>
        <v>0</v>
      </c>
    </row>
    <row r="8" spans="1:8" ht="14.25">
      <c r="A8" s="93" t="s">
        <v>956</v>
      </c>
      <c r="B8" s="96" t="s">
        <v>957</v>
      </c>
      <c r="C8" s="93" t="s">
        <v>955</v>
      </c>
      <c r="D8" s="97">
        <v>21</v>
      </c>
      <c r="E8" t="s">
        <v>67</v>
      </c>
      <c r="F8" s="52">
        <v>0</v>
      </c>
      <c r="G8" s="3"/>
      <c r="H8" s="51">
        <f t="shared" si="0"/>
        <v>0</v>
      </c>
    </row>
    <row r="9" spans="1:8" ht="28.5">
      <c r="A9" s="93" t="s">
        <v>958</v>
      </c>
      <c r="B9" s="96" t="s">
        <v>954</v>
      </c>
      <c r="C9" s="93" t="s">
        <v>959</v>
      </c>
      <c r="D9" s="97">
        <v>3</v>
      </c>
      <c r="E9" t="s">
        <v>60</v>
      </c>
      <c r="F9" s="52">
        <v>0</v>
      </c>
      <c r="G9" s="3"/>
      <c r="H9" s="51">
        <f t="shared" si="0"/>
        <v>0</v>
      </c>
    </row>
    <row r="10" spans="1:8" ht="14.25">
      <c r="A10" s="93" t="s">
        <v>960</v>
      </c>
      <c r="B10" s="96" t="s">
        <v>957</v>
      </c>
      <c r="C10" s="93" t="s">
        <v>961</v>
      </c>
      <c r="D10" s="97">
        <v>17</v>
      </c>
      <c r="E10" t="s">
        <v>67</v>
      </c>
      <c r="F10" s="52">
        <v>0</v>
      </c>
      <c r="G10" s="3"/>
      <c r="H10" s="51">
        <f t="shared" si="0"/>
        <v>0</v>
      </c>
    </row>
    <row r="11" spans="1:8" ht="14.25">
      <c r="A11" s="93" t="s">
        <v>962</v>
      </c>
      <c r="B11" s="96" t="s">
        <v>957</v>
      </c>
      <c r="C11" s="93" t="s">
        <v>963</v>
      </c>
      <c r="D11" s="103">
        <v>14</v>
      </c>
      <c r="E11" t="s">
        <v>66</v>
      </c>
      <c r="F11" s="52">
        <v>0</v>
      </c>
      <c r="G11" s="3"/>
      <c r="H11" s="51">
        <f t="shared" si="0"/>
        <v>0</v>
      </c>
    </row>
    <row r="12" spans="1:8" ht="14.25">
      <c r="A12" s="93" t="s">
        <v>964</v>
      </c>
      <c r="B12" s="96" t="s">
        <v>957</v>
      </c>
      <c r="C12" s="93" t="s">
        <v>965</v>
      </c>
      <c r="D12" s="103">
        <v>17</v>
      </c>
      <c r="E12" t="s">
        <v>67</v>
      </c>
      <c r="F12" s="52">
        <v>0</v>
      </c>
      <c r="G12" s="3"/>
      <c r="H12" s="51">
        <f t="shared" si="0"/>
        <v>0</v>
      </c>
    </row>
    <row r="13" spans="1:8" ht="14.25">
      <c r="A13" s="93" t="s">
        <v>966</v>
      </c>
      <c r="B13" s="96" t="s">
        <v>957</v>
      </c>
      <c r="C13" s="93" t="s">
        <v>967</v>
      </c>
      <c r="D13" s="103">
        <v>13</v>
      </c>
      <c r="E13" t="s">
        <v>66</v>
      </c>
      <c r="F13" s="52">
        <v>0</v>
      </c>
      <c r="G13" s="3"/>
      <c r="H13" s="51">
        <f t="shared" si="0"/>
        <v>0</v>
      </c>
    </row>
    <row r="14" spans="1:8" ht="14.25">
      <c r="A14" s="93" t="s">
        <v>968</v>
      </c>
      <c r="B14" s="96" t="s">
        <v>957</v>
      </c>
      <c r="C14" s="93" t="s">
        <v>969</v>
      </c>
      <c r="D14" s="103">
        <v>10</v>
      </c>
      <c r="E14" t="s">
        <v>66</v>
      </c>
      <c r="F14" s="52">
        <v>0</v>
      </c>
      <c r="G14" s="3"/>
      <c r="H14" s="51">
        <f t="shared" si="0"/>
        <v>0</v>
      </c>
    </row>
    <row r="15" spans="1:8" ht="28.5">
      <c r="A15" s="93" t="s">
        <v>972</v>
      </c>
      <c r="B15" s="96" t="s">
        <v>455</v>
      </c>
      <c r="C15" s="93" t="s">
        <v>973</v>
      </c>
      <c r="D15" s="97">
        <v>34</v>
      </c>
      <c r="E15" t="s">
        <v>63</v>
      </c>
      <c r="F15" s="52">
        <v>0</v>
      </c>
      <c r="G15" s="3"/>
      <c r="H15" s="51">
        <f>F15*(1-G15)</f>
        <v>0</v>
      </c>
    </row>
    <row r="16" ht="14.25">
      <c r="A16" s="22"/>
    </row>
    <row r="17" ht="14.25">
      <c r="A17" s="22"/>
    </row>
    <row r="18" ht="14.25">
      <c r="A18" s="22"/>
    </row>
    <row r="19" ht="14.25">
      <c r="A19" s="22"/>
    </row>
    <row r="20" ht="14.25">
      <c r="A20" s="22"/>
    </row>
    <row r="21" ht="14.25">
      <c r="A21" s="22"/>
    </row>
    <row r="22" ht="14.25">
      <c r="A22" s="22"/>
    </row>
    <row r="23" ht="14.25">
      <c r="A23" s="50"/>
    </row>
    <row r="24" ht="14.25">
      <c r="A24" s="22"/>
    </row>
    <row r="25" ht="14.25">
      <c r="A25" s="22"/>
    </row>
    <row r="26" ht="14.25">
      <c r="A26" s="22"/>
    </row>
    <row r="27" ht="14.25">
      <c r="A27" s="22"/>
    </row>
    <row r="28" ht="14.25">
      <c r="A28" s="22"/>
    </row>
    <row r="29" ht="14.25">
      <c r="A29" s="22"/>
    </row>
  </sheetData>
  <sheetProtection/>
  <mergeCells count="1">
    <mergeCell ref="A1:D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D3"/>
    </sheetView>
  </sheetViews>
  <sheetFormatPr defaultColWidth="9.140625" defaultRowHeight="12.75"/>
  <cols>
    <col min="1" max="1" width="54.57421875" style="2" customWidth="1"/>
    <col min="2" max="2" width="18.421875" style="2" customWidth="1"/>
    <col min="3" max="3" width="18.140625" style="0" customWidth="1"/>
    <col min="4" max="4" width="18.421875" style="0" customWidth="1"/>
    <col min="5" max="5" width="12.7109375" style="2" customWidth="1"/>
    <col min="7" max="7" width="13.421875" style="0" customWidth="1"/>
  </cols>
  <sheetData>
    <row r="1" spans="1:4" ht="12.75">
      <c r="A1" s="110" t="s">
        <v>74</v>
      </c>
      <c r="B1" s="115"/>
      <c r="C1" s="115"/>
      <c r="D1" s="115"/>
    </row>
    <row r="2" spans="1:4" ht="12.75">
      <c r="A2" s="115"/>
      <c r="B2" s="115"/>
      <c r="C2" s="115"/>
      <c r="D2" s="115"/>
    </row>
    <row r="3" spans="1:4" ht="12.75">
      <c r="A3" s="115"/>
      <c r="B3" s="115"/>
      <c r="C3" s="115"/>
      <c r="D3" s="115"/>
    </row>
    <row r="4" spans="2:3" ht="12.75">
      <c r="B4" s="34"/>
      <c r="C4" s="3"/>
    </row>
    <row r="5" spans="1:8" ht="66">
      <c r="A5" s="35" t="s">
        <v>2</v>
      </c>
      <c r="B5" s="42" t="s">
        <v>3</v>
      </c>
      <c r="C5" s="30" t="s">
        <v>4</v>
      </c>
      <c r="D5" s="30" t="s">
        <v>57</v>
      </c>
      <c r="E5" s="42" t="s">
        <v>27</v>
      </c>
      <c r="F5" s="30" t="s">
        <v>5</v>
      </c>
      <c r="G5" s="42" t="s">
        <v>45</v>
      </c>
      <c r="H5" s="30" t="s">
        <v>6</v>
      </c>
    </row>
    <row r="6" spans="1:4" ht="12.75">
      <c r="A6" s="21"/>
      <c r="D6" s="3"/>
    </row>
    <row r="7" spans="1:8" ht="14.25">
      <c r="A7" s="93" t="s">
        <v>970</v>
      </c>
      <c r="B7" s="94" t="s">
        <v>455</v>
      </c>
      <c r="C7" s="93" t="s">
        <v>971</v>
      </c>
      <c r="D7" s="97">
        <v>195</v>
      </c>
      <c r="E7" s="2" t="s">
        <v>60</v>
      </c>
      <c r="F7" s="52">
        <v>0</v>
      </c>
      <c r="G7" s="3"/>
      <c r="H7" s="51">
        <f aca="true" t="shared" si="0" ref="H7:H12">F7*(1-G7)</f>
        <v>0</v>
      </c>
    </row>
    <row r="8" spans="1:8" ht="14.25">
      <c r="A8" s="93" t="s">
        <v>974</v>
      </c>
      <c r="B8" s="94" t="s">
        <v>455</v>
      </c>
      <c r="C8" s="93" t="s">
        <v>975</v>
      </c>
      <c r="D8" s="97">
        <v>102</v>
      </c>
      <c r="E8" s="2" t="s">
        <v>67</v>
      </c>
      <c r="F8" s="52">
        <v>0</v>
      </c>
      <c r="G8" s="3"/>
      <c r="H8" s="51">
        <f t="shared" si="0"/>
        <v>0</v>
      </c>
    </row>
    <row r="9" spans="1:8" ht="14.25">
      <c r="A9" s="93" t="s">
        <v>976</v>
      </c>
      <c r="B9" s="94" t="s">
        <v>131</v>
      </c>
      <c r="C9" s="93" t="s">
        <v>977</v>
      </c>
      <c r="D9" s="103">
        <v>15</v>
      </c>
      <c r="E9" s="2" t="s">
        <v>60</v>
      </c>
      <c r="F9" s="52">
        <v>0</v>
      </c>
      <c r="G9" s="3"/>
      <c r="H9" s="51">
        <f t="shared" si="0"/>
        <v>0</v>
      </c>
    </row>
    <row r="10" spans="1:8" ht="14.25">
      <c r="A10" s="93" t="s">
        <v>978</v>
      </c>
      <c r="B10" s="94" t="s">
        <v>131</v>
      </c>
      <c r="C10" s="93" t="s">
        <v>979</v>
      </c>
      <c r="D10" s="97">
        <v>36</v>
      </c>
      <c r="E10" s="2" t="s">
        <v>60</v>
      </c>
      <c r="F10" s="52">
        <v>0</v>
      </c>
      <c r="G10" s="3"/>
      <c r="H10" s="51">
        <f t="shared" si="0"/>
        <v>0</v>
      </c>
    </row>
    <row r="11" spans="1:8" ht="14.25">
      <c r="A11" s="93" t="s">
        <v>980</v>
      </c>
      <c r="B11" s="94" t="s">
        <v>982</v>
      </c>
      <c r="C11" s="93" t="s">
        <v>981</v>
      </c>
      <c r="D11" s="97">
        <v>63</v>
      </c>
      <c r="E11" s="2" t="s">
        <v>67</v>
      </c>
      <c r="F11" s="52">
        <v>0</v>
      </c>
      <c r="G11" s="3"/>
      <c r="H11" s="51">
        <f t="shared" si="0"/>
        <v>0</v>
      </c>
    </row>
    <row r="12" spans="1:8" ht="14.25">
      <c r="A12" s="93" t="s">
        <v>290</v>
      </c>
      <c r="B12" s="94" t="s">
        <v>455</v>
      </c>
      <c r="C12" s="93" t="s">
        <v>291</v>
      </c>
      <c r="D12" s="97">
        <v>9</v>
      </c>
      <c r="E12" s="2" t="s">
        <v>60</v>
      </c>
      <c r="F12" s="52">
        <v>0</v>
      </c>
      <c r="G12" s="3"/>
      <c r="H12" s="51">
        <f t="shared" si="0"/>
        <v>0</v>
      </c>
    </row>
    <row r="13" spans="1:8" ht="14.25">
      <c r="A13" s="93" t="s">
        <v>287</v>
      </c>
      <c r="B13" s="94" t="s">
        <v>131</v>
      </c>
      <c r="C13" s="93" t="s">
        <v>288</v>
      </c>
      <c r="D13" s="103">
        <v>51</v>
      </c>
      <c r="E13" s="2" t="s">
        <v>67</v>
      </c>
      <c r="F13" s="52">
        <v>0</v>
      </c>
      <c r="G13" s="3"/>
      <c r="H13" s="51">
        <f>F13*(1-G13)</f>
        <v>0</v>
      </c>
    </row>
    <row r="14" spans="1:8" ht="14.25">
      <c r="A14" s="93" t="s">
        <v>983</v>
      </c>
      <c r="B14" s="94" t="s">
        <v>131</v>
      </c>
      <c r="C14" s="93" t="s">
        <v>984</v>
      </c>
      <c r="D14" s="103">
        <v>36</v>
      </c>
      <c r="E14" s="2" t="s">
        <v>67</v>
      </c>
      <c r="F14" s="52">
        <v>0</v>
      </c>
      <c r="G14" s="3"/>
      <c r="H14" s="51">
        <f>F14*(1-G14)</f>
        <v>0</v>
      </c>
    </row>
    <row r="15" spans="1:8" ht="14.25">
      <c r="A15" s="93" t="s">
        <v>985</v>
      </c>
      <c r="B15" s="94" t="s">
        <v>444</v>
      </c>
      <c r="C15" s="93" t="s">
        <v>986</v>
      </c>
      <c r="D15" s="103">
        <v>86</v>
      </c>
      <c r="E15" s="2" t="s">
        <v>67</v>
      </c>
      <c r="F15" s="52">
        <v>0</v>
      </c>
      <c r="G15" s="3"/>
      <c r="H15" s="51">
        <f>F15*(1-G15)</f>
        <v>0</v>
      </c>
    </row>
    <row r="16" spans="1:8" ht="14.25">
      <c r="A16" s="93" t="s">
        <v>987</v>
      </c>
      <c r="B16" s="94" t="s">
        <v>131</v>
      </c>
      <c r="C16" s="93" t="s">
        <v>988</v>
      </c>
      <c r="D16" s="103">
        <v>37</v>
      </c>
      <c r="E16" s="2" t="s">
        <v>67</v>
      </c>
      <c r="F16" s="52">
        <v>0</v>
      </c>
      <c r="G16" s="3"/>
      <c r="H16" s="51">
        <f>F16*(1-G16)</f>
        <v>0</v>
      </c>
    </row>
    <row r="17" spans="1:8" ht="14.25">
      <c r="A17" s="22"/>
      <c r="B17" s="17"/>
      <c r="C17" s="7"/>
      <c r="D17" s="7"/>
      <c r="F17" s="52"/>
      <c r="G17" s="3"/>
      <c r="H17" s="51"/>
    </row>
  </sheetData>
  <sheetProtection/>
  <mergeCells count="1">
    <mergeCell ref="A1: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A4" sqref="A4"/>
    </sheetView>
  </sheetViews>
  <sheetFormatPr defaultColWidth="9.140625" defaultRowHeight="12.75"/>
  <cols>
    <col min="1" max="1" width="77.57421875" style="2" customWidth="1"/>
    <col min="2" max="2" width="14.8515625" style="3" customWidth="1"/>
    <col min="3" max="3" width="18.7109375" style="3" customWidth="1"/>
    <col min="4" max="4" width="12.57421875" style="34" customWidth="1"/>
    <col min="5" max="5" width="16.421875" style="3" customWidth="1"/>
    <col min="6" max="6" width="15.140625" style="3" customWidth="1"/>
    <col min="7" max="7" width="16.8515625" style="3" customWidth="1"/>
    <col min="8" max="8" width="17.57421875" style="3" customWidth="1"/>
  </cols>
  <sheetData>
    <row r="1" spans="1:4" ht="12.75">
      <c r="A1" s="108" t="s">
        <v>1</v>
      </c>
      <c r="B1" s="109"/>
      <c r="C1" s="109"/>
      <c r="D1" s="109"/>
    </row>
    <row r="2" spans="1:4" ht="12.75">
      <c r="A2" s="109"/>
      <c r="B2" s="109"/>
      <c r="C2" s="109"/>
      <c r="D2" s="109"/>
    </row>
    <row r="4" spans="1:8" s="37" customFormat="1" ht="57">
      <c r="A4" s="63" t="s">
        <v>2</v>
      </c>
      <c r="B4" s="27" t="s">
        <v>3</v>
      </c>
      <c r="C4" s="27" t="s">
        <v>4</v>
      </c>
      <c r="D4" s="23" t="s">
        <v>0</v>
      </c>
      <c r="E4" s="27" t="s">
        <v>27</v>
      </c>
      <c r="F4" s="27" t="s">
        <v>5</v>
      </c>
      <c r="G4" s="23" t="s">
        <v>45</v>
      </c>
      <c r="H4" s="27" t="s">
        <v>6</v>
      </c>
    </row>
    <row r="5" spans="1:8" s="37" customFormat="1" ht="28.5">
      <c r="A5" s="93" t="s">
        <v>163</v>
      </c>
      <c r="B5" s="96" t="s">
        <v>428</v>
      </c>
      <c r="C5" s="93" t="s">
        <v>164</v>
      </c>
      <c r="D5" s="20">
        <v>19</v>
      </c>
      <c r="E5" s="78" t="s">
        <v>61</v>
      </c>
      <c r="F5" s="88">
        <v>0</v>
      </c>
      <c r="G5" s="89"/>
      <c r="H5" s="90">
        <f aca="true" t="shared" si="0" ref="H5:H14">F5*(1-G5)</f>
        <v>0</v>
      </c>
    </row>
    <row r="6" spans="1:8" s="11" customFormat="1" ht="42.75">
      <c r="A6" s="93" t="s">
        <v>166</v>
      </c>
      <c r="B6" s="96" t="s">
        <v>353</v>
      </c>
      <c r="C6" s="93" t="s">
        <v>165</v>
      </c>
      <c r="D6" s="20">
        <v>9</v>
      </c>
      <c r="E6" s="78" t="s">
        <v>66</v>
      </c>
      <c r="F6" s="88">
        <v>0</v>
      </c>
      <c r="G6" s="89"/>
      <c r="H6" s="90">
        <f t="shared" si="0"/>
        <v>0</v>
      </c>
    </row>
    <row r="7" spans="1:8" ht="28.5">
      <c r="A7" s="93" t="s">
        <v>534</v>
      </c>
      <c r="B7" s="96" t="s">
        <v>428</v>
      </c>
      <c r="C7" s="93" t="s">
        <v>535</v>
      </c>
      <c r="D7" s="20">
        <v>6</v>
      </c>
      <c r="E7" s="78" t="s">
        <v>66</v>
      </c>
      <c r="F7" s="88">
        <v>0</v>
      </c>
      <c r="G7" s="89"/>
      <c r="H7" s="90">
        <f t="shared" si="0"/>
        <v>0</v>
      </c>
    </row>
    <row r="8" spans="1:8" ht="42.75">
      <c r="A8" s="93" t="s">
        <v>536</v>
      </c>
      <c r="B8" s="96" t="s">
        <v>353</v>
      </c>
      <c r="C8" s="93" t="s">
        <v>537</v>
      </c>
      <c r="D8" s="20">
        <v>27</v>
      </c>
      <c r="E8" s="78" t="s">
        <v>66</v>
      </c>
      <c r="F8" s="88">
        <v>0</v>
      </c>
      <c r="G8" s="89"/>
      <c r="H8" s="90">
        <f t="shared" si="0"/>
        <v>0</v>
      </c>
    </row>
    <row r="9" spans="1:8" ht="28.5">
      <c r="A9" s="93" t="s">
        <v>538</v>
      </c>
      <c r="B9" s="96" t="s">
        <v>428</v>
      </c>
      <c r="C9" s="93" t="s">
        <v>539</v>
      </c>
      <c r="D9" s="20">
        <v>18</v>
      </c>
      <c r="E9" s="78" t="s">
        <v>66</v>
      </c>
      <c r="F9" s="88">
        <v>0</v>
      </c>
      <c r="G9" s="89"/>
      <c r="H9" s="90">
        <f t="shared" si="0"/>
        <v>0</v>
      </c>
    </row>
    <row r="10" spans="1:8" ht="42.75">
      <c r="A10" s="93" t="s">
        <v>540</v>
      </c>
      <c r="B10" s="96" t="s">
        <v>353</v>
      </c>
      <c r="C10" s="93" t="s">
        <v>541</v>
      </c>
      <c r="D10" s="20">
        <v>5</v>
      </c>
      <c r="E10" s="78" t="s">
        <v>66</v>
      </c>
      <c r="F10" s="88">
        <v>0</v>
      </c>
      <c r="G10" s="89"/>
      <c r="H10" s="90">
        <f t="shared" si="0"/>
        <v>0</v>
      </c>
    </row>
    <row r="11" spans="1:8" ht="28.5">
      <c r="A11" s="93" t="s">
        <v>542</v>
      </c>
      <c r="B11" s="96" t="s">
        <v>356</v>
      </c>
      <c r="C11" s="93" t="s">
        <v>543</v>
      </c>
      <c r="D11" s="20">
        <v>9</v>
      </c>
      <c r="E11" s="78" t="s">
        <v>66</v>
      </c>
      <c r="F11" s="88">
        <v>0</v>
      </c>
      <c r="G11" s="89"/>
      <c r="H11" s="90">
        <f t="shared" si="0"/>
        <v>0</v>
      </c>
    </row>
    <row r="12" spans="1:8" ht="28.5">
      <c r="A12" s="93" t="s">
        <v>544</v>
      </c>
      <c r="B12" s="96" t="s">
        <v>546</v>
      </c>
      <c r="C12" s="93" t="s">
        <v>545</v>
      </c>
      <c r="D12" s="20">
        <v>5</v>
      </c>
      <c r="E12" s="78" t="s">
        <v>63</v>
      </c>
      <c r="F12" s="88">
        <v>0</v>
      </c>
      <c r="G12" s="89"/>
      <c r="H12" s="90">
        <f t="shared" si="0"/>
        <v>0</v>
      </c>
    </row>
    <row r="13" spans="1:8" ht="28.5">
      <c r="A13" s="93" t="s">
        <v>547</v>
      </c>
      <c r="B13" s="96" t="s">
        <v>549</v>
      </c>
      <c r="C13" s="93" t="s">
        <v>548</v>
      </c>
      <c r="D13" s="20">
        <v>82</v>
      </c>
      <c r="E13" s="78" t="s">
        <v>62</v>
      </c>
      <c r="F13" s="88">
        <v>0</v>
      </c>
      <c r="G13" s="89"/>
      <c r="H13" s="90">
        <f t="shared" si="0"/>
        <v>0</v>
      </c>
    </row>
    <row r="14" spans="1:8" ht="28.5">
      <c r="A14" s="93" t="s">
        <v>550</v>
      </c>
      <c r="B14" s="96" t="s">
        <v>356</v>
      </c>
      <c r="C14" s="93" t="s">
        <v>551</v>
      </c>
      <c r="D14" s="20">
        <v>64</v>
      </c>
      <c r="E14" s="78" t="s">
        <v>66</v>
      </c>
      <c r="F14" s="88">
        <v>0</v>
      </c>
      <c r="G14" s="89"/>
      <c r="H14" s="90">
        <f t="shared" si="0"/>
        <v>0</v>
      </c>
    </row>
    <row r="15" spans="1:8" ht="14.25">
      <c r="A15" s="49"/>
      <c r="B15" s="5"/>
      <c r="C15" s="5"/>
      <c r="D15" s="17"/>
      <c r="E15" s="4"/>
      <c r="F15" s="52"/>
      <c r="H15" s="51"/>
    </row>
    <row r="16" spans="1:8" ht="14.25">
      <c r="A16" s="46"/>
      <c r="B16" s="6"/>
      <c r="C16" s="6"/>
      <c r="D16" s="17"/>
      <c r="E16" s="4"/>
      <c r="F16" s="52"/>
      <c r="H16" s="51"/>
    </row>
    <row r="17" ht="12.75">
      <c r="E17" s="4"/>
    </row>
    <row r="18" ht="12.75">
      <c r="E18" s="4"/>
    </row>
  </sheetData>
  <sheetProtection/>
  <mergeCells count="1">
    <mergeCell ref="A1:D2"/>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B8" sqref="B8"/>
    </sheetView>
  </sheetViews>
  <sheetFormatPr defaultColWidth="9.140625" defaultRowHeight="12.75"/>
  <cols>
    <col min="1" max="1" width="58.140625" style="0" customWidth="1"/>
    <col min="2" max="2" width="18.7109375" style="0" customWidth="1"/>
    <col min="3" max="3" width="19.28125" style="0" customWidth="1"/>
  </cols>
  <sheetData>
    <row r="1" spans="1:3" ht="12.75">
      <c r="A1" s="116" t="s">
        <v>81</v>
      </c>
      <c r="B1" s="117"/>
      <c r="C1" s="118"/>
    </row>
    <row r="2" spans="1:3" ht="12.75">
      <c r="A2" s="117"/>
      <c r="B2" s="117"/>
      <c r="C2" s="118"/>
    </row>
    <row r="3" spans="1:3" ht="12.75">
      <c r="A3" s="117"/>
      <c r="B3" s="117"/>
      <c r="C3" s="118"/>
    </row>
    <row r="4" spans="1:3" ht="12.75">
      <c r="A4" s="55"/>
      <c r="B4" s="56"/>
      <c r="C4" s="56"/>
    </row>
    <row r="5" spans="1:3" ht="52.5">
      <c r="A5" s="57" t="s">
        <v>2</v>
      </c>
      <c r="B5" s="58" t="s">
        <v>3</v>
      </c>
      <c r="C5" s="59" t="s">
        <v>45</v>
      </c>
    </row>
    <row r="6" spans="1:3" ht="12.75">
      <c r="A6" s="55"/>
      <c r="B6" s="60"/>
      <c r="C6" s="60"/>
    </row>
    <row r="7" spans="1:3" ht="14.25">
      <c r="A7" s="61" t="s">
        <v>28</v>
      </c>
      <c r="B7" s="60"/>
      <c r="C7" s="60"/>
    </row>
    <row r="8" spans="1:3" ht="42.75">
      <c r="A8" s="61" t="s">
        <v>29</v>
      </c>
      <c r="B8" s="60"/>
      <c r="C8" s="60"/>
    </row>
    <row r="9" spans="1:3" ht="14.25">
      <c r="A9" s="61" t="s">
        <v>30</v>
      </c>
      <c r="B9" s="60"/>
      <c r="C9" s="60"/>
    </row>
    <row r="10" spans="1:3" ht="14.25">
      <c r="A10" s="61" t="s">
        <v>59</v>
      </c>
      <c r="B10" s="60"/>
      <c r="C10" s="60"/>
    </row>
    <row r="11" spans="1:3" ht="28.5">
      <c r="A11" s="61" t="s">
        <v>48</v>
      </c>
      <c r="B11" s="60"/>
      <c r="C11" s="60"/>
    </row>
    <row r="12" spans="1:3" ht="14.25">
      <c r="A12" s="61" t="s">
        <v>31</v>
      </c>
      <c r="B12" s="60"/>
      <c r="C12" s="60"/>
    </row>
    <row r="13" spans="1:3" ht="28.5">
      <c r="A13" s="61" t="s">
        <v>32</v>
      </c>
      <c r="B13" s="60"/>
      <c r="C13" s="60"/>
    </row>
    <row r="14" spans="1:3" ht="28.5">
      <c r="A14" s="61" t="s">
        <v>33</v>
      </c>
      <c r="B14" s="60"/>
      <c r="C14" s="60"/>
    </row>
    <row r="15" spans="1:3" ht="28.5">
      <c r="A15" s="61" t="s">
        <v>34</v>
      </c>
      <c r="B15" s="60"/>
      <c r="C15" s="60"/>
    </row>
    <row r="16" spans="1:3" ht="42.75">
      <c r="A16" s="61" t="s">
        <v>35</v>
      </c>
      <c r="B16" s="60"/>
      <c r="C16" s="60"/>
    </row>
    <row r="17" spans="1:3" ht="14.25">
      <c r="A17" s="61" t="s">
        <v>36</v>
      </c>
      <c r="B17" s="60"/>
      <c r="C17" s="60"/>
    </row>
    <row r="18" spans="1:3" ht="28.5">
      <c r="A18" s="61" t="s">
        <v>78</v>
      </c>
      <c r="B18" s="60"/>
      <c r="C18" s="60"/>
    </row>
    <row r="19" spans="1:3" ht="28.5">
      <c r="A19" s="61" t="s">
        <v>37</v>
      </c>
      <c r="B19" s="60"/>
      <c r="C19" s="60"/>
    </row>
    <row r="20" spans="1:3" ht="28.5">
      <c r="A20" s="61" t="s">
        <v>38</v>
      </c>
      <c r="B20" s="60"/>
      <c r="C20" s="60"/>
    </row>
    <row r="21" spans="1:3" ht="28.5">
      <c r="A21" s="61" t="s">
        <v>39</v>
      </c>
      <c r="B21" s="60"/>
      <c r="C21" s="60"/>
    </row>
    <row r="22" spans="1:3" ht="28.5">
      <c r="A22" s="61" t="s">
        <v>40</v>
      </c>
      <c r="B22" s="60"/>
      <c r="C22" s="60"/>
    </row>
    <row r="23" spans="1:3" ht="28.5">
      <c r="A23" s="61" t="s">
        <v>41</v>
      </c>
      <c r="B23" s="60"/>
      <c r="C23" s="60"/>
    </row>
    <row r="24" spans="1:3" ht="28.5">
      <c r="A24" s="61" t="s">
        <v>42</v>
      </c>
      <c r="B24" s="60"/>
      <c r="C24" s="60"/>
    </row>
    <row r="25" spans="1:3" ht="57">
      <c r="A25" s="62" t="s">
        <v>43</v>
      </c>
      <c r="B25" s="60"/>
      <c r="C25" s="60"/>
    </row>
    <row r="26" spans="1:3" ht="28.5">
      <c r="A26" s="61" t="s">
        <v>50</v>
      </c>
      <c r="B26" s="60"/>
      <c r="C26" s="60"/>
    </row>
    <row r="27" spans="1:3" ht="14.25">
      <c r="A27" s="61" t="s">
        <v>52</v>
      </c>
      <c r="B27" s="60"/>
      <c r="C27" s="60"/>
    </row>
    <row r="28" spans="1:3" ht="28.5">
      <c r="A28" s="61" t="s">
        <v>53</v>
      </c>
      <c r="B28" s="60"/>
      <c r="C28" s="60"/>
    </row>
    <row r="29" spans="1:3" ht="28.5">
      <c r="A29" s="61" t="s">
        <v>54</v>
      </c>
      <c r="B29" s="60"/>
      <c r="C29" s="60"/>
    </row>
    <row r="30" spans="1:3" ht="14.25">
      <c r="A30" s="61" t="s">
        <v>70</v>
      </c>
      <c r="B30" s="67" t="s">
        <v>79</v>
      </c>
      <c r="C30" s="67" t="s">
        <v>79</v>
      </c>
    </row>
    <row r="31" spans="1:3" ht="14.25">
      <c r="A31" s="61" t="s">
        <v>69</v>
      </c>
      <c r="B31" s="60"/>
      <c r="C31" s="60"/>
    </row>
    <row r="32" spans="1:3" ht="12.75">
      <c r="A32" s="55" t="s">
        <v>72</v>
      </c>
      <c r="B32" s="60"/>
      <c r="C32" s="60"/>
    </row>
    <row r="33" spans="1:3" ht="12.75">
      <c r="A33" s="55" t="s">
        <v>75</v>
      </c>
      <c r="B33" s="60"/>
      <c r="C33" s="60"/>
    </row>
    <row r="34" spans="1:3" ht="12.75">
      <c r="A34" s="55" t="s">
        <v>76</v>
      </c>
      <c r="B34" s="60"/>
      <c r="C34" s="60"/>
    </row>
  </sheetData>
  <sheetProtection/>
  <mergeCells count="1">
    <mergeCell ref="A1:C3"/>
  </mergeCells>
  <printOptions/>
  <pageMargins left="0.7" right="0.7" top="0.75" bottom="0.75" header="0.3" footer="0.3"/>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
    </sheetView>
  </sheetViews>
  <sheetFormatPr defaultColWidth="9.140625" defaultRowHeight="12.75"/>
  <cols>
    <col min="1" max="1" width="77.00390625" style="21" customWidth="1"/>
    <col min="2" max="2" width="21.8515625" style="3" customWidth="1"/>
    <col min="3" max="3" width="25.140625" style="3" customWidth="1"/>
    <col min="4" max="4" width="21.57421875" style="3" customWidth="1"/>
    <col min="5" max="5" width="12.421875" style="3" customWidth="1"/>
    <col min="6" max="6" width="14.421875" style="3" customWidth="1"/>
    <col min="7" max="7" width="13.8515625" style="3" customWidth="1"/>
    <col min="8" max="8" width="12.00390625" style="3" customWidth="1"/>
  </cols>
  <sheetData>
    <row r="1" spans="1:4" ht="12.75">
      <c r="A1" s="111"/>
      <c r="B1" s="112"/>
      <c r="C1" s="112"/>
      <c r="D1" s="112"/>
    </row>
    <row r="2" spans="1:4" ht="12.75">
      <c r="A2" s="110" t="s">
        <v>7</v>
      </c>
      <c r="B2" s="109"/>
      <c r="C2" s="109"/>
      <c r="D2" s="109"/>
    </row>
    <row r="3" spans="1:4" ht="12.75">
      <c r="A3" s="109"/>
      <c r="B3" s="109"/>
      <c r="C3" s="109"/>
      <c r="D3" s="109"/>
    </row>
    <row r="5" spans="1:8" s="36" customFormat="1" ht="72">
      <c r="A5" s="35" t="s">
        <v>2</v>
      </c>
      <c r="B5" s="30" t="s">
        <v>3</v>
      </c>
      <c r="C5" s="30" t="s">
        <v>4</v>
      </c>
      <c r="D5" s="30" t="s">
        <v>57</v>
      </c>
      <c r="E5" s="42" t="s">
        <v>27</v>
      </c>
      <c r="F5" s="30" t="s">
        <v>5</v>
      </c>
      <c r="G5" s="23" t="s">
        <v>45</v>
      </c>
      <c r="H5" s="30" t="s">
        <v>6</v>
      </c>
    </row>
    <row r="6" spans="1:8" ht="28.5">
      <c r="A6" s="93" t="s">
        <v>552</v>
      </c>
      <c r="B6" s="96" t="s">
        <v>554</v>
      </c>
      <c r="C6" s="93" t="s">
        <v>553</v>
      </c>
      <c r="D6" s="89">
        <v>17</v>
      </c>
      <c r="E6" s="4" t="s">
        <v>62</v>
      </c>
      <c r="F6" s="52">
        <v>0</v>
      </c>
      <c r="H6" s="51">
        <f aca="true" t="shared" si="0" ref="H6:H15">F6*(1-G6)</f>
        <v>0</v>
      </c>
    </row>
    <row r="7" spans="1:8" ht="14.25">
      <c r="A7" s="93" t="s">
        <v>555</v>
      </c>
      <c r="B7" s="96" t="s">
        <v>557</v>
      </c>
      <c r="C7" s="93" t="s">
        <v>556</v>
      </c>
      <c r="D7" s="97">
        <v>65</v>
      </c>
      <c r="E7" s="4" t="s">
        <v>62</v>
      </c>
      <c r="F7" s="52">
        <v>0</v>
      </c>
      <c r="H7" s="51">
        <f t="shared" si="0"/>
        <v>0</v>
      </c>
    </row>
    <row r="8" spans="1:8" ht="28.5">
      <c r="A8" s="93" t="s">
        <v>558</v>
      </c>
      <c r="B8" s="96" t="s">
        <v>560</v>
      </c>
      <c r="C8" s="93" t="s">
        <v>559</v>
      </c>
      <c r="D8" s="97">
        <v>2</v>
      </c>
      <c r="E8" s="4" t="s">
        <v>62</v>
      </c>
      <c r="F8" s="52">
        <v>0</v>
      </c>
      <c r="H8" s="51">
        <f t="shared" si="0"/>
        <v>0</v>
      </c>
    </row>
    <row r="9" spans="1:8" ht="14.25">
      <c r="A9" s="93" t="s">
        <v>169</v>
      </c>
      <c r="B9" s="96" t="s">
        <v>557</v>
      </c>
      <c r="C9" s="93" t="s">
        <v>170</v>
      </c>
      <c r="D9" s="97">
        <v>14</v>
      </c>
      <c r="E9" s="4" t="s">
        <v>62</v>
      </c>
      <c r="F9" s="52">
        <v>0</v>
      </c>
      <c r="H9" s="51">
        <f t="shared" si="0"/>
        <v>0</v>
      </c>
    </row>
    <row r="10" spans="1:8" ht="28.5">
      <c r="A10" s="93" t="s">
        <v>561</v>
      </c>
      <c r="B10" s="96" t="s">
        <v>554</v>
      </c>
      <c r="C10" s="93" t="s">
        <v>562</v>
      </c>
      <c r="D10" s="97">
        <v>8</v>
      </c>
      <c r="E10" s="4" t="s">
        <v>62</v>
      </c>
      <c r="F10" s="52">
        <v>0</v>
      </c>
      <c r="H10" s="51">
        <f t="shared" si="0"/>
        <v>0</v>
      </c>
    </row>
    <row r="11" spans="1:8" ht="28.5">
      <c r="A11" s="93" t="s">
        <v>167</v>
      </c>
      <c r="B11" s="96" t="s">
        <v>554</v>
      </c>
      <c r="C11" s="93" t="s">
        <v>168</v>
      </c>
      <c r="D11" s="97">
        <v>12</v>
      </c>
      <c r="E11" s="4" t="s">
        <v>62</v>
      </c>
      <c r="F11" s="52">
        <v>0</v>
      </c>
      <c r="H11" s="51">
        <f t="shared" si="0"/>
        <v>0</v>
      </c>
    </row>
    <row r="12" spans="1:8" ht="14.25">
      <c r="A12" s="93" t="s">
        <v>563</v>
      </c>
      <c r="B12" s="96" t="s">
        <v>333</v>
      </c>
      <c r="C12" s="93" t="s">
        <v>564</v>
      </c>
      <c r="D12" s="97">
        <v>15</v>
      </c>
      <c r="E12" s="4" t="s">
        <v>62</v>
      </c>
      <c r="F12" s="52">
        <v>0</v>
      </c>
      <c r="H12" s="51">
        <f t="shared" si="0"/>
        <v>0</v>
      </c>
    </row>
    <row r="13" spans="1:8" ht="14.25">
      <c r="A13" s="93" t="s">
        <v>171</v>
      </c>
      <c r="B13" s="96" t="s">
        <v>557</v>
      </c>
      <c r="C13" s="93" t="s">
        <v>172</v>
      </c>
      <c r="D13" s="97">
        <v>7</v>
      </c>
      <c r="E13" s="4" t="s">
        <v>62</v>
      </c>
      <c r="F13" s="52">
        <v>0</v>
      </c>
      <c r="H13" s="51">
        <f t="shared" si="0"/>
        <v>0</v>
      </c>
    </row>
    <row r="14" spans="1:8" ht="28.5">
      <c r="A14" s="93" t="s">
        <v>565</v>
      </c>
      <c r="B14" s="96" t="s">
        <v>554</v>
      </c>
      <c r="C14" s="93" t="s">
        <v>566</v>
      </c>
      <c r="D14" s="97">
        <v>12</v>
      </c>
      <c r="E14" s="4" t="s">
        <v>62</v>
      </c>
      <c r="F14" s="52">
        <v>0</v>
      </c>
      <c r="H14" s="51">
        <f t="shared" si="0"/>
        <v>0</v>
      </c>
    </row>
    <row r="15" spans="1:8" ht="14.25">
      <c r="A15" s="93" t="s">
        <v>567</v>
      </c>
      <c r="B15" s="96" t="s">
        <v>557</v>
      </c>
      <c r="C15" s="93" t="s">
        <v>568</v>
      </c>
      <c r="D15" s="97">
        <v>6</v>
      </c>
      <c r="E15" s="4" t="s">
        <v>62</v>
      </c>
      <c r="F15" s="52">
        <v>0</v>
      </c>
      <c r="H15" s="51">
        <f t="shared" si="0"/>
        <v>0</v>
      </c>
    </row>
  </sheetData>
  <sheetProtection/>
  <mergeCells count="2">
    <mergeCell ref="A2:D3"/>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6"/>
  <sheetViews>
    <sheetView zoomScalePageLayoutView="0" workbookViewId="0" topLeftCell="A1">
      <selection activeCell="A4" sqref="A4"/>
    </sheetView>
  </sheetViews>
  <sheetFormatPr defaultColWidth="9.140625" defaultRowHeight="12.75"/>
  <cols>
    <col min="1" max="1" width="78.28125" style="21" customWidth="1"/>
    <col min="2" max="2" width="26.140625" style="3" customWidth="1"/>
    <col min="3" max="5" width="16.57421875" style="3" customWidth="1"/>
    <col min="6" max="6" width="15.421875" style="3" customWidth="1"/>
    <col min="7" max="7" width="18.140625" style="3" customWidth="1"/>
    <col min="8" max="8" width="17.140625" style="3" customWidth="1"/>
  </cols>
  <sheetData>
    <row r="1" spans="1:4" ht="12.75">
      <c r="A1" s="110" t="s">
        <v>8</v>
      </c>
      <c r="B1" s="109"/>
      <c r="C1" s="109"/>
      <c r="D1" s="109"/>
    </row>
    <row r="2" spans="1:4" ht="12.75">
      <c r="A2" s="109"/>
      <c r="B2" s="109"/>
      <c r="C2" s="109"/>
      <c r="D2" s="109"/>
    </row>
    <row r="4" spans="1:8" s="36" customFormat="1" ht="57">
      <c r="A4" s="35" t="s">
        <v>2</v>
      </c>
      <c r="B4" s="30" t="s">
        <v>3</v>
      </c>
      <c r="C4" s="30" t="s">
        <v>4</v>
      </c>
      <c r="D4" s="30" t="s">
        <v>57</v>
      </c>
      <c r="E4" s="30" t="s">
        <v>27</v>
      </c>
      <c r="F4" s="30" t="s">
        <v>5</v>
      </c>
      <c r="G4" s="23" t="s">
        <v>45</v>
      </c>
      <c r="H4" s="30" t="s">
        <v>6</v>
      </c>
    </row>
    <row r="6" spans="1:8" ht="14.25">
      <c r="A6" s="93" t="s">
        <v>569</v>
      </c>
      <c r="B6" s="94" t="s">
        <v>381</v>
      </c>
      <c r="C6" s="93" t="s">
        <v>570</v>
      </c>
      <c r="D6" s="97">
        <v>2</v>
      </c>
      <c r="E6" s="78" t="s">
        <v>60</v>
      </c>
      <c r="F6" s="88">
        <v>0</v>
      </c>
      <c r="H6" s="51">
        <f>F6*(1-G6)</f>
        <v>0</v>
      </c>
    </row>
    <row r="7" spans="1:8" ht="14.25">
      <c r="A7" s="93" t="s">
        <v>571</v>
      </c>
      <c r="B7" s="94" t="s">
        <v>381</v>
      </c>
      <c r="C7" s="93" t="s">
        <v>572</v>
      </c>
      <c r="D7" s="97">
        <v>2</v>
      </c>
      <c r="E7" s="78" t="s">
        <v>60</v>
      </c>
      <c r="F7" s="88">
        <v>0</v>
      </c>
      <c r="H7" s="51">
        <f aca="true" t="shared" si="0" ref="H7:H15">F7*(1-G7)</f>
        <v>0</v>
      </c>
    </row>
    <row r="8" spans="1:8" ht="14.25">
      <c r="A8" s="93" t="s">
        <v>573</v>
      </c>
      <c r="B8" s="94" t="s">
        <v>381</v>
      </c>
      <c r="C8" s="93" t="s">
        <v>574</v>
      </c>
      <c r="D8" s="97">
        <v>3</v>
      </c>
      <c r="E8" s="78" t="s">
        <v>60</v>
      </c>
      <c r="F8" s="88">
        <v>0</v>
      </c>
      <c r="H8" s="51">
        <f t="shared" si="0"/>
        <v>0</v>
      </c>
    </row>
    <row r="9" spans="1:8" ht="14.25">
      <c r="A9" s="93" t="s">
        <v>575</v>
      </c>
      <c r="B9" s="94" t="s">
        <v>381</v>
      </c>
      <c r="C9" s="93" t="s">
        <v>576</v>
      </c>
      <c r="D9" s="97">
        <v>1</v>
      </c>
      <c r="E9" s="78" t="s">
        <v>60</v>
      </c>
      <c r="F9" s="88">
        <v>0</v>
      </c>
      <c r="H9" s="51">
        <f t="shared" si="0"/>
        <v>0</v>
      </c>
    </row>
    <row r="10" spans="1:8" ht="14.25">
      <c r="A10" s="93" t="s">
        <v>577</v>
      </c>
      <c r="B10" s="94" t="s">
        <v>579</v>
      </c>
      <c r="C10" s="93" t="s">
        <v>578</v>
      </c>
      <c r="D10" s="97">
        <v>4</v>
      </c>
      <c r="E10" s="78" t="s">
        <v>62</v>
      </c>
      <c r="F10" s="88">
        <v>0</v>
      </c>
      <c r="H10" s="51">
        <f t="shared" si="0"/>
        <v>0</v>
      </c>
    </row>
    <row r="11" spans="1:8" ht="14.25">
      <c r="A11" s="93" t="s">
        <v>580</v>
      </c>
      <c r="B11" s="94" t="s">
        <v>381</v>
      </c>
      <c r="C11" s="93" t="s">
        <v>581</v>
      </c>
      <c r="D11" s="97">
        <v>2</v>
      </c>
      <c r="E11" s="78" t="s">
        <v>62</v>
      </c>
      <c r="F11" s="88">
        <v>0</v>
      </c>
      <c r="H11" s="51">
        <f t="shared" si="0"/>
        <v>0</v>
      </c>
    </row>
    <row r="12" spans="1:8" ht="14.25">
      <c r="A12" s="93" t="s">
        <v>173</v>
      </c>
      <c r="B12" s="94" t="s">
        <v>381</v>
      </c>
      <c r="C12" s="93" t="s">
        <v>174</v>
      </c>
      <c r="D12" s="97">
        <v>1</v>
      </c>
      <c r="E12" s="78" t="s">
        <v>62</v>
      </c>
      <c r="F12" s="88">
        <v>0</v>
      </c>
      <c r="H12" s="51">
        <f t="shared" si="0"/>
        <v>0</v>
      </c>
    </row>
    <row r="13" spans="1:8" ht="14.25">
      <c r="A13" s="93" t="s">
        <v>582</v>
      </c>
      <c r="B13" s="94" t="s">
        <v>584</v>
      </c>
      <c r="C13" s="93" t="s">
        <v>583</v>
      </c>
      <c r="D13" s="97">
        <v>3</v>
      </c>
      <c r="E13" s="78" t="s">
        <v>62</v>
      </c>
      <c r="F13" s="88">
        <v>0</v>
      </c>
      <c r="H13" s="51">
        <f t="shared" si="0"/>
        <v>0</v>
      </c>
    </row>
    <row r="14" spans="1:8" ht="14.25">
      <c r="A14" s="93" t="s">
        <v>585</v>
      </c>
      <c r="B14" s="94" t="s">
        <v>587</v>
      </c>
      <c r="C14" s="93" t="s">
        <v>586</v>
      </c>
      <c r="D14" s="97">
        <v>17</v>
      </c>
      <c r="E14" s="78" t="s">
        <v>62</v>
      </c>
      <c r="F14" s="88">
        <v>0</v>
      </c>
      <c r="H14" s="51">
        <f t="shared" si="0"/>
        <v>0</v>
      </c>
    </row>
    <row r="15" spans="1:8" ht="14.25">
      <c r="A15" s="93" t="s">
        <v>585</v>
      </c>
      <c r="B15" s="94" t="s">
        <v>587</v>
      </c>
      <c r="C15" s="93" t="s">
        <v>588</v>
      </c>
      <c r="D15" s="89">
        <v>26</v>
      </c>
      <c r="E15" s="78" t="s">
        <v>62</v>
      </c>
      <c r="F15" s="88">
        <v>0</v>
      </c>
      <c r="H15" s="51">
        <f t="shared" si="0"/>
        <v>0</v>
      </c>
    </row>
    <row r="16" spans="1:6" ht="12.75">
      <c r="A16" s="98"/>
      <c r="B16" s="89"/>
      <c r="C16" s="89"/>
      <c r="D16" s="89"/>
      <c r="E16" s="89"/>
      <c r="F16" s="89"/>
    </row>
  </sheetData>
  <sheetProtection/>
  <mergeCells count="1">
    <mergeCell ref="A1:D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9"/>
  <sheetViews>
    <sheetView zoomScalePageLayoutView="0" workbookViewId="0" topLeftCell="A1">
      <selection activeCell="A4" sqref="A4"/>
    </sheetView>
  </sheetViews>
  <sheetFormatPr defaultColWidth="9.140625" defaultRowHeight="12.75"/>
  <cols>
    <col min="1" max="1" width="78.28125" style="2" customWidth="1"/>
    <col min="2" max="2" width="18.140625" style="34" customWidth="1"/>
    <col min="3" max="5" width="18.140625" style="3" customWidth="1"/>
    <col min="6" max="6" width="18.421875" style="3" customWidth="1"/>
    <col min="7" max="7" width="18.28125" style="3" customWidth="1"/>
    <col min="8" max="8" width="18.140625" style="3" customWidth="1"/>
  </cols>
  <sheetData>
    <row r="1" spans="1:4" ht="12.75">
      <c r="A1" s="106" t="s">
        <v>58</v>
      </c>
      <c r="B1" s="109"/>
      <c r="C1" s="109"/>
      <c r="D1" s="109"/>
    </row>
    <row r="2" spans="1:4" ht="12.75">
      <c r="A2" s="109"/>
      <c r="B2" s="109"/>
      <c r="C2" s="109"/>
      <c r="D2" s="109"/>
    </row>
    <row r="4" spans="1:8" s="36" customFormat="1" ht="57">
      <c r="A4" s="32" t="s">
        <v>2</v>
      </c>
      <c r="B4" s="42" t="s">
        <v>3</v>
      </c>
      <c r="C4" s="30" t="s">
        <v>4</v>
      </c>
      <c r="D4" s="30" t="s">
        <v>57</v>
      </c>
      <c r="E4" s="30" t="s">
        <v>27</v>
      </c>
      <c r="F4" s="30" t="s">
        <v>5</v>
      </c>
      <c r="G4" s="23" t="s">
        <v>45</v>
      </c>
      <c r="H4" s="30" t="s">
        <v>6</v>
      </c>
    </row>
    <row r="6" spans="1:8" ht="28.5">
      <c r="A6" s="93" t="s">
        <v>178</v>
      </c>
      <c r="B6" s="96" t="s">
        <v>353</v>
      </c>
      <c r="C6" s="93" t="s">
        <v>179</v>
      </c>
      <c r="D6" s="97">
        <v>22</v>
      </c>
      <c r="E6" s="78" t="s">
        <v>61</v>
      </c>
      <c r="F6" s="88">
        <v>0</v>
      </c>
      <c r="H6" s="51">
        <f aca="true" t="shared" si="0" ref="H6:H11">F6*(1-G6)</f>
        <v>0</v>
      </c>
    </row>
    <row r="7" spans="1:8" ht="28.5">
      <c r="A7" s="93" t="s">
        <v>180</v>
      </c>
      <c r="B7" s="96" t="s">
        <v>353</v>
      </c>
      <c r="C7" s="93" t="s">
        <v>181</v>
      </c>
      <c r="D7" s="97">
        <v>11</v>
      </c>
      <c r="E7" s="78" t="s">
        <v>61</v>
      </c>
      <c r="F7" s="88">
        <v>0</v>
      </c>
      <c r="H7" s="51">
        <f t="shared" si="0"/>
        <v>0</v>
      </c>
    </row>
    <row r="8" spans="1:8" ht="28.5">
      <c r="A8" s="93" t="s">
        <v>176</v>
      </c>
      <c r="B8" s="96" t="s">
        <v>353</v>
      </c>
      <c r="C8" s="93" t="s">
        <v>177</v>
      </c>
      <c r="D8" s="97">
        <v>16</v>
      </c>
      <c r="E8" s="78" t="s">
        <v>61</v>
      </c>
      <c r="F8" s="88">
        <v>0</v>
      </c>
      <c r="H8" s="51">
        <f t="shared" si="0"/>
        <v>0</v>
      </c>
    </row>
    <row r="9" spans="1:8" ht="28.5">
      <c r="A9" s="93" t="s">
        <v>589</v>
      </c>
      <c r="B9" s="96" t="s">
        <v>587</v>
      </c>
      <c r="C9" s="93" t="s">
        <v>590</v>
      </c>
      <c r="D9" s="97">
        <v>10</v>
      </c>
      <c r="E9" s="78" t="s">
        <v>66</v>
      </c>
      <c r="F9" s="88">
        <v>0</v>
      </c>
      <c r="H9" s="51">
        <f t="shared" si="0"/>
        <v>0</v>
      </c>
    </row>
    <row r="10" spans="1:8" ht="28.5">
      <c r="A10" s="93" t="s">
        <v>591</v>
      </c>
      <c r="B10" s="96" t="s">
        <v>587</v>
      </c>
      <c r="C10" s="93" t="s">
        <v>592</v>
      </c>
      <c r="D10" s="97">
        <v>12</v>
      </c>
      <c r="E10" s="78" t="s">
        <v>66</v>
      </c>
      <c r="F10" s="88">
        <v>0</v>
      </c>
      <c r="H10" s="51">
        <f t="shared" si="0"/>
        <v>0</v>
      </c>
    </row>
    <row r="11" spans="1:8" ht="28.5">
      <c r="A11" s="93" t="s">
        <v>593</v>
      </c>
      <c r="B11" s="96" t="s">
        <v>595</v>
      </c>
      <c r="C11" s="93" t="s">
        <v>594</v>
      </c>
      <c r="D11" s="97">
        <v>10</v>
      </c>
      <c r="E11" s="78" t="s">
        <v>61</v>
      </c>
      <c r="F11" s="88">
        <v>0</v>
      </c>
      <c r="H11" s="51">
        <f t="shared" si="0"/>
        <v>0</v>
      </c>
    </row>
    <row r="12" spans="1:8" ht="28.5">
      <c r="A12" s="93" t="s">
        <v>789</v>
      </c>
      <c r="B12" s="96" t="s">
        <v>587</v>
      </c>
      <c r="C12" s="93" t="s">
        <v>790</v>
      </c>
      <c r="D12" s="97">
        <v>5</v>
      </c>
      <c r="E12" s="89" t="s">
        <v>66</v>
      </c>
      <c r="F12" s="88">
        <v>0</v>
      </c>
      <c r="H12" s="51">
        <f>F12*(1-G12)</f>
        <v>0</v>
      </c>
    </row>
    <row r="13" spans="1:8" ht="14.25">
      <c r="A13" s="93" t="s">
        <v>791</v>
      </c>
      <c r="B13" s="96" t="s">
        <v>793</v>
      </c>
      <c r="C13" s="93" t="s">
        <v>792</v>
      </c>
      <c r="D13" s="97">
        <v>100</v>
      </c>
      <c r="E13" s="89" t="s">
        <v>62</v>
      </c>
      <c r="F13" s="88">
        <v>0</v>
      </c>
      <c r="H13" s="51">
        <f>F13*(1-G13)</f>
        <v>0</v>
      </c>
    </row>
    <row r="14" spans="1:8" ht="28.5">
      <c r="A14" s="93" t="s">
        <v>794</v>
      </c>
      <c r="B14" s="96" t="s">
        <v>353</v>
      </c>
      <c r="C14" s="93" t="s">
        <v>795</v>
      </c>
      <c r="D14" s="97">
        <v>11</v>
      </c>
      <c r="E14" s="89" t="s">
        <v>66</v>
      </c>
      <c r="F14" s="88">
        <v>0</v>
      </c>
      <c r="H14" s="51">
        <f>F14*(1-G14)</f>
        <v>0</v>
      </c>
    </row>
    <row r="15" spans="1:8" ht="28.5">
      <c r="A15" s="93" t="s">
        <v>796</v>
      </c>
      <c r="B15" s="96" t="s">
        <v>587</v>
      </c>
      <c r="C15" s="93" t="s">
        <v>797</v>
      </c>
      <c r="D15" s="97">
        <v>16</v>
      </c>
      <c r="E15" s="89" t="s">
        <v>66</v>
      </c>
      <c r="F15" s="88">
        <v>0</v>
      </c>
      <c r="H15" s="51">
        <f>F15*(1-G15)</f>
        <v>0</v>
      </c>
    </row>
    <row r="16" spans="1:8" ht="14.25">
      <c r="A16" s="46"/>
      <c r="B16" s="18"/>
      <c r="C16" s="6"/>
      <c r="D16" s="7"/>
      <c r="F16" s="52"/>
      <c r="H16" s="51"/>
    </row>
    <row r="17" spans="1:8" ht="14.25">
      <c r="A17" s="46"/>
      <c r="B17" s="18"/>
      <c r="C17" s="6"/>
      <c r="D17" s="7"/>
      <c r="F17" s="52"/>
      <c r="H17" s="51"/>
    </row>
    <row r="18" spans="1:8" ht="14.25">
      <c r="A18" s="49"/>
      <c r="B18" s="19"/>
      <c r="C18" s="5"/>
      <c r="D18" s="7"/>
      <c r="F18" s="52"/>
      <c r="H18" s="51"/>
    </row>
    <row r="19" spans="1:8" ht="14.25">
      <c r="A19" s="46"/>
      <c r="B19" s="18"/>
      <c r="C19" s="6"/>
      <c r="D19" s="7"/>
      <c r="F19" s="52"/>
      <c r="H19" s="51"/>
    </row>
  </sheetData>
  <sheetProtection/>
  <mergeCells count="1">
    <mergeCell ref="A1:D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A4" sqref="A4"/>
    </sheetView>
  </sheetViews>
  <sheetFormatPr defaultColWidth="9.140625" defaultRowHeight="12.75"/>
  <cols>
    <col min="1" max="1" width="78.140625" style="2" customWidth="1"/>
    <col min="2" max="2" width="21.7109375" style="3" customWidth="1"/>
    <col min="3" max="7" width="18.28125" style="3" customWidth="1"/>
    <col min="8" max="8" width="9.140625" style="3" customWidth="1"/>
  </cols>
  <sheetData>
    <row r="1" spans="1:4" ht="12.75">
      <c r="A1" s="106" t="s">
        <v>9</v>
      </c>
      <c r="B1" s="109"/>
      <c r="C1" s="109"/>
      <c r="D1" s="109"/>
    </row>
    <row r="2" spans="1:4" ht="12.75">
      <c r="A2" s="109"/>
      <c r="B2" s="109"/>
      <c r="C2" s="109"/>
      <c r="D2" s="109"/>
    </row>
    <row r="4" spans="1:8" s="36" customFormat="1" ht="57">
      <c r="A4" s="32" t="s">
        <v>2</v>
      </c>
      <c r="B4" s="30" t="s">
        <v>3</v>
      </c>
      <c r="C4" s="30" t="s">
        <v>4</v>
      </c>
      <c r="D4" s="30" t="s">
        <v>57</v>
      </c>
      <c r="E4" s="30" t="s">
        <v>27</v>
      </c>
      <c r="F4" s="30" t="s">
        <v>5</v>
      </c>
      <c r="G4" s="23" t="s">
        <v>45</v>
      </c>
      <c r="H4" s="30" t="s">
        <v>6</v>
      </c>
    </row>
    <row r="6" spans="1:8" ht="14.25">
      <c r="A6" s="93" t="s">
        <v>598</v>
      </c>
      <c r="B6" s="96" t="s">
        <v>599</v>
      </c>
      <c r="C6" s="93" t="s">
        <v>600</v>
      </c>
      <c r="D6" s="97">
        <v>1</v>
      </c>
      <c r="E6" s="4" t="s">
        <v>61</v>
      </c>
      <c r="F6" s="52">
        <v>0</v>
      </c>
      <c r="H6" s="51">
        <f aca="true" t="shared" si="0" ref="H6:H15">F6*(1-G6)</f>
        <v>0</v>
      </c>
    </row>
    <row r="7" spans="1:8" ht="15" customHeight="1">
      <c r="A7" s="93" t="s">
        <v>602</v>
      </c>
      <c r="B7" s="96" t="s">
        <v>366</v>
      </c>
      <c r="C7" s="93" t="s">
        <v>601</v>
      </c>
      <c r="D7" s="97">
        <v>29</v>
      </c>
      <c r="E7" s="4" t="s">
        <v>65</v>
      </c>
      <c r="F7" s="52">
        <v>0</v>
      </c>
      <c r="H7" s="51">
        <f t="shared" si="0"/>
        <v>0</v>
      </c>
    </row>
    <row r="8" spans="1:8" ht="14.25">
      <c r="A8" s="93" t="s">
        <v>603</v>
      </c>
      <c r="B8" s="96" t="s">
        <v>599</v>
      </c>
      <c r="C8" s="93" t="s">
        <v>604</v>
      </c>
      <c r="D8" s="97">
        <v>30</v>
      </c>
      <c r="E8" s="4" t="s">
        <v>61</v>
      </c>
      <c r="F8" s="52">
        <v>0</v>
      </c>
      <c r="H8" s="51">
        <f t="shared" si="0"/>
        <v>0</v>
      </c>
    </row>
    <row r="9" spans="1:8" ht="14.25">
      <c r="A9" s="93" t="s">
        <v>186</v>
      </c>
      <c r="B9" s="96" t="s">
        <v>366</v>
      </c>
      <c r="C9" s="93" t="s">
        <v>187</v>
      </c>
      <c r="D9" s="97">
        <v>11</v>
      </c>
      <c r="E9" s="4" t="s">
        <v>66</v>
      </c>
      <c r="F9" s="52">
        <v>0</v>
      </c>
      <c r="H9" s="51">
        <f t="shared" si="0"/>
        <v>0</v>
      </c>
    </row>
    <row r="10" spans="1:8" ht="28.5">
      <c r="A10" s="93" t="s">
        <v>605</v>
      </c>
      <c r="B10" s="96" t="s">
        <v>587</v>
      </c>
      <c r="C10" s="93" t="s">
        <v>606</v>
      </c>
      <c r="D10" s="97">
        <v>7</v>
      </c>
      <c r="E10" s="4" t="s">
        <v>61</v>
      </c>
      <c r="F10" s="52">
        <v>0</v>
      </c>
      <c r="H10" s="51">
        <f t="shared" si="0"/>
        <v>0</v>
      </c>
    </row>
    <row r="11" spans="1:8" ht="14.25">
      <c r="A11" s="93" t="s">
        <v>184</v>
      </c>
      <c r="B11" s="96" t="s">
        <v>366</v>
      </c>
      <c r="C11" s="93" t="s">
        <v>185</v>
      </c>
      <c r="D11" s="97">
        <v>55</v>
      </c>
      <c r="E11" s="4" t="s">
        <v>65</v>
      </c>
      <c r="F11" s="52">
        <v>0</v>
      </c>
      <c r="H11" s="51">
        <f t="shared" si="0"/>
        <v>0</v>
      </c>
    </row>
    <row r="12" spans="1:8" ht="28.5">
      <c r="A12" s="93" t="s">
        <v>607</v>
      </c>
      <c r="B12" s="96" t="s">
        <v>587</v>
      </c>
      <c r="C12" s="93" t="s">
        <v>608</v>
      </c>
      <c r="D12" s="97">
        <v>5</v>
      </c>
      <c r="E12" s="4" t="s">
        <v>61</v>
      </c>
      <c r="F12" s="52">
        <v>0</v>
      </c>
      <c r="H12" s="51">
        <f t="shared" si="0"/>
        <v>0</v>
      </c>
    </row>
    <row r="13" spans="1:8" ht="28.5">
      <c r="A13" s="93" t="s">
        <v>609</v>
      </c>
      <c r="B13" s="96" t="s">
        <v>587</v>
      </c>
      <c r="C13" s="93" t="s">
        <v>610</v>
      </c>
      <c r="D13" s="97">
        <v>4</v>
      </c>
      <c r="E13" s="4" t="s">
        <v>61</v>
      </c>
      <c r="F13" s="52">
        <v>0</v>
      </c>
      <c r="H13" s="51">
        <f t="shared" si="0"/>
        <v>0</v>
      </c>
    </row>
    <row r="14" spans="1:8" ht="28.5">
      <c r="A14" s="93" t="s">
        <v>611</v>
      </c>
      <c r="B14" s="96" t="s">
        <v>587</v>
      </c>
      <c r="C14" s="93" t="s">
        <v>612</v>
      </c>
      <c r="D14" s="97">
        <v>4</v>
      </c>
      <c r="E14" s="4" t="s">
        <v>61</v>
      </c>
      <c r="F14" s="52">
        <v>0</v>
      </c>
      <c r="H14" s="51">
        <f t="shared" si="0"/>
        <v>0</v>
      </c>
    </row>
    <row r="15" spans="1:8" ht="14.25">
      <c r="A15" s="93" t="s">
        <v>613</v>
      </c>
      <c r="B15" s="96" t="s">
        <v>599</v>
      </c>
      <c r="C15" s="93" t="s">
        <v>614</v>
      </c>
      <c r="D15" s="97">
        <v>25</v>
      </c>
      <c r="E15" s="4" t="s">
        <v>61</v>
      </c>
      <c r="F15" s="52">
        <v>0</v>
      </c>
      <c r="H15" s="51">
        <f t="shared" si="0"/>
        <v>0</v>
      </c>
    </row>
    <row r="16" spans="1:8" ht="14.25">
      <c r="A16" s="49"/>
      <c r="B16" s="5"/>
      <c r="C16" s="5"/>
      <c r="D16" s="7"/>
      <c r="F16" s="52"/>
      <c r="H16" s="51"/>
    </row>
    <row r="17" spans="1:8" ht="14.25">
      <c r="A17" s="49"/>
      <c r="B17" s="5"/>
      <c r="C17" s="5"/>
      <c r="D17" s="7"/>
      <c r="F17" s="52"/>
      <c r="H17" s="51"/>
    </row>
    <row r="18" spans="1:8" ht="14.25">
      <c r="A18" s="46"/>
      <c r="B18" s="6"/>
      <c r="C18" s="6"/>
      <c r="D18" s="7"/>
      <c r="F18" s="52"/>
      <c r="H18" s="51"/>
    </row>
    <row r="19" spans="1:8" ht="14.25">
      <c r="A19" s="46"/>
      <c r="B19" s="6"/>
      <c r="C19" s="6"/>
      <c r="D19" s="7"/>
      <c r="F19" s="52"/>
      <c r="H19" s="51"/>
    </row>
    <row r="20" spans="1:8" ht="14.25">
      <c r="A20" s="47"/>
      <c r="B20" s="5"/>
      <c r="C20" s="5"/>
      <c r="D20" s="17"/>
      <c r="F20" s="52"/>
      <c r="H20" s="51"/>
    </row>
  </sheetData>
  <sheetProtection/>
  <mergeCells count="1">
    <mergeCell ref="A1:D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0"/>
  <sheetViews>
    <sheetView zoomScalePageLayoutView="0" workbookViewId="0" topLeftCell="A1">
      <selection activeCell="A4" sqref="A4"/>
    </sheetView>
  </sheetViews>
  <sheetFormatPr defaultColWidth="9.140625" defaultRowHeight="12.75"/>
  <cols>
    <col min="1" max="1" width="78.28125" style="21" customWidth="1"/>
    <col min="2" max="2" width="18.140625" style="3" customWidth="1"/>
    <col min="3" max="3" width="19.28125" style="3" customWidth="1"/>
    <col min="4" max="4" width="16.7109375" style="3" customWidth="1"/>
    <col min="5" max="5" width="15.7109375" style="3" customWidth="1"/>
    <col min="6" max="6" width="16.57421875" style="3" customWidth="1"/>
    <col min="7" max="8" width="18.00390625" style="3" customWidth="1"/>
  </cols>
  <sheetData>
    <row r="1" spans="1:4" ht="12.75">
      <c r="A1" s="110" t="s">
        <v>10</v>
      </c>
      <c r="B1" s="109"/>
      <c r="C1" s="109"/>
      <c r="D1" s="109"/>
    </row>
    <row r="2" spans="1:4" ht="12.75">
      <c r="A2" s="109"/>
      <c r="B2" s="109"/>
      <c r="C2" s="109"/>
      <c r="D2" s="109"/>
    </row>
    <row r="4" spans="1:8" s="36" customFormat="1" ht="57">
      <c r="A4" s="35" t="s">
        <v>2</v>
      </c>
      <c r="B4" s="30" t="s">
        <v>3</v>
      </c>
      <c r="C4" s="30" t="s">
        <v>4</v>
      </c>
      <c r="D4" s="30" t="s">
        <v>57</v>
      </c>
      <c r="E4" s="30" t="s">
        <v>27</v>
      </c>
      <c r="F4" s="30" t="s">
        <v>5</v>
      </c>
      <c r="G4" s="23" t="s">
        <v>45</v>
      </c>
      <c r="H4" s="30" t="s">
        <v>6</v>
      </c>
    </row>
    <row r="6" spans="1:8" ht="28.5">
      <c r="A6" s="93" t="s">
        <v>615</v>
      </c>
      <c r="B6" s="99" t="s">
        <v>353</v>
      </c>
      <c r="C6" s="93" t="s">
        <v>616</v>
      </c>
      <c r="D6" s="97">
        <v>31</v>
      </c>
      <c r="E6" s="4" t="s">
        <v>66</v>
      </c>
      <c r="F6" s="52">
        <v>0</v>
      </c>
      <c r="H6" s="51">
        <f aca="true" t="shared" si="0" ref="H6:H15">F6*(1-G6)</f>
        <v>0</v>
      </c>
    </row>
    <row r="7" spans="1:8" ht="28.5">
      <c r="A7" s="93" t="s">
        <v>617</v>
      </c>
      <c r="B7" s="99" t="s">
        <v>353</v>
      </c>
      <c r="C7" s="93" t="s">
        <v>618</v>
      </c>
      <c r="D7" s="97">
        <v>10</v>
      </c>
      <c r="E7" s="4" t="s">
        <v>66</v>
      </c>
      <c r="F7" s="52">
        <v>0</v>
      </c>
      <c r="H7" s="51">
        <f t="shared" si="0"/>
        <v>0</v>
      </c>
    </row>
    <row r="8" spans="1:8" ht="28.5">
      <c r="A8" s="93" t="s">
        <v>619</v>
      </c>
      <c r="B8" s="99" t="s">
        <v>353</v>
      </c>
      <c r="C8" s="93" t="s">
        <v>620</v>
      </c>
      <c r="D8" s="97">
        <v>46</v>
      </c>
      <c r="E8" s="4" t="s">
        <v>62</v>
      </c>
      <c r="F8" s="52">
        <v>0</v>
      </c>
      <c r="H8" s="51">
        <f t="shared" si="0"/>
        <v>0</v>
      </c>
    </row>
    <row r="9" spans="1:8" ht="28.5">
      <c r="A9" s="93" t="s">
        <v>621</v>
      </c>
      <c r="B9" s="99" t="s">
        <v>353</v>
      </c>
      <c r="C9" s="93" t="s">
        <v>622</v>
      </c>
      <c r="D9" s="97">
        <v>7</v>
      </c>
      <c r="E9" s="4" t="s">
        <v>66</v>
      </c>
      <c r="F9" s="52">
        <v>0</v>
      </c>
      <c r="H9" s="51">
        <f t="shared" si="0"/>
        <v>0</v>
      </c>
    </row>
    <row r="10" spans="1:8" ht="28.5">
      <c r="A10" s="93" t="s">
        <v>623</v>
      </c>
      <c r="B10" s="99" t="s">
        <v>353</v>
      </c>
      <c r="C10" s="93" t="s">
        <v>624</v>
      </c>
      <c r="D10" s="97">
        <v>5</v>
      </c>
      <c r="E10" s="4" t="s">
        <v>66</v>
      </c>
      <c r="F10" s="52">
        <v>0</v>
      </c>
      <c r="H10" s="51">
        <f t="shared" si="0"/>
        <v>0</v>
      </c>
    </row>
    <row r="11" spans="1:8" ht="28.5">
      <c r="A11" s="93" t="s">
        <v>625</v>
      </c>
      <c r="B11" s="99" t="s">
        <v>353</v>
      </c>
      <c r="C11" s="93" t="s">
        <v>626</v>
      </c>
      <c r="D11" s="97">
        <v>7</v>
      </c>
      <c r="E11" s="4" t="s">
        <v>62</v>
      </c>
      <c r="F11" s="52">
        <v>0</v>
      </c>
      <c r="H11" s="51">
        <f t="shared" si="0"/>
        <v>0</v>
      </c>
    </row>
    <row r="12" spans="1:8" ht="28.5">
      <c r="A12" s="93" t="s">
        <v>627</v>
      </c>
      <c r="B12" s="99" t="s">
        <v>353</v>
      </c>
      <c r="C12" s="93" t="s">
        <v>628</v>
      </c>
      <c r="D12" s="97">
        <v>9</v>
      </c>
      <c r="E12" s="4" t="s">
        <v>62</v>
      </c>
      <c r="F12" s="52">
        <v>0</v>
      </c>
      <c r="H12" s="51">
        <f t="shared" si="0"/>
        <v>0</v>
      </c>
    </row>
    <row r="13" spans="1:8" ht="14.25">
      <c r="A13" s="93" t="s">
        <v>629</v>
      </c>
      <c r="B13" s="96" t="s">
        <v>631</v>
      </c>
      <c r="C13" s="93" t="s">
        <v>630</v>
      </c>
      <c r="D13" s="97">
        <v>12</v>
      </c>
      <c r="E13" s="4" t="s">
        <v>62</v>
      </c>
      <c r="F13" s="52">
        <v>0</v>
      </c>
      <c r="H13" s="51">
        <f t="shared" si="0"/>
        <v>0</v>
      </c>
    </row>
    <row r="14" spans="1:8" ht="28.5">
      <c r="A14" s="93" t="s">
        <v>632</v>
      </c>
      <c r="B14" s="96" t="s">
        <v>353</v>
      </c>
      <c r="C14" s="93" t="s">
        <v>633</v>
      </c>
      <c r="D14" s="97">
        <v>6</v>
      </c>
      <c r="E14" s="4" t="s">
        <v>62</v>
      </c>
      <c r="F14" s="52">
        <v>0</v>
      </c>
      <c r="H14" s="51">
        <f t="shared" si="0"/>
        <v>0</v>
      </c>
    </row>
    <row r="15" spans="1:8" ht="28.5">
      <c r="A15" s="93" t="s">
        <v>634</v>
      </c>
      <c r="B15" s="96" t="s">
        <v>353</v>
      </c>
      <c r="C15" s="93" t="s">
        <v>635</v>
      </c>
      <c r="D15" s="97">
        <v>6</v>
      </c>
      <c r="E15" s="4" t="s">
        <v>62</v>
      </c>
      <c r="F15" s="52">
        <v>0</v>
      </c>
      <c r="H15" s="51">
        <f t="shared" si="0"/>
        <v>0</v>
      </c>
    </row>
    <row r="16" spans="1:8" ht="14.25">
      <c r="A16" s="47"/>
      <c r="B16" s="5"/>
      <c r="C16" s="5"/>
      <c r="D16" s="7"/>
      <c r="F16" s="52"/>
      <c r="H16" s="51"/>
    </row>
    <row r="17" spans="1:8" ht="14.25">
      <c r="A17" s="47"/>
      <c r="B17" s="5"/>
      <c r="C17" s="5"/>
      <c r="D17" s="7"/>
      <c r="F17" s="52"/>
      <c r="H17" s="51"/>
    </row>
    <row r="18" spans="1:8" ht="14.25">
      <c r="A18" s="47"/>
      <c r="B18" s="5"/>
      <c r="C18" s="5"/>
      <c r="D18" s="7"/>
      <c r="F18" s="52"/>
      <c r="H18" s="51"/>
    </row>
    <row r="19" spans="1:8" ht="14.25">
      <c r="A19" s="47"/>
      <c r="B19" s="5"/>
      <c r="C19" s="5"/>
      <c r="D19" s="7"/>
      <c r="F19" s="52"/>
      <c r="H19" s="51"/>
    </row>
    <row r="20" spans="6:8" ht="14.25">
      <c r="F20" s="52"/>
      <c r="H20" s="51"/>
    </row>
  </sheetData>
  <sheetProtection/>
  <mergeCells count="1">
    <mergeCell ref="A1:D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
  <sheetViews>
    <sheetView zoomScalePageLayoutView="0" workbookViewId="0" topLeftCell="A1">
      <selection activeCell="A3" sqref="A3"/>
    </sheetView>
  </sheetViews>
  <sheetFormatPr defaultColWidth="9.140625" defaultRowHeight="12.75"/>
  <cols>
    <col min="1" max="1" width="79.00390625" style="21" customWidth="1"/>
    <col min="2" max="2" width="18.421875" style="3" customWidth="1"/>
    <col min="3" max="5" width="18.140625" style="3" customWidth="1"/>
    <col min="6" max="6" width="18.28125" style="3" customWidth="1"/>
    <col min="7" max="7" width="18.421875" style="34" customWidth="1"/>
    <col min="8" max="8" width="18.140625" style="3" customWidth="1"/>
  </cols>
  <sheetData>
    <row r="1" spans="1:4" ht="12.75">
      <c r="A1" s="110" t="s">
        <v>11</v>
      </c>
      <c r="B1" s="109"/>
      <c r="C1" s="109"/>
      <c r="D1" s="109"/>
    </row>
    <row r="2" spans="1:4" ht="12.75">
      <c r="A2" s="109"/>
      <c r="B2" s="109"/>
      <c r="C2" s="109"/>
      <c r="D2" s="109"/>
    </row>
    <row r="4" spans="1:8" s="36" customFormat="1" ht="52.5">
      <c r="A4" s="35" t="s">
        <v>2</v>
      </c>
      <c r="B4" s="30" t="s">
        <v>3</v>
      </c>
      <c r="C4" s="30" t="s">
        <v>4</v>
      </c>
      <c r="D4" s="30" t="s">
        <v>57</v>
      </c>
      <c r="E4" s="30" t="s">
        <v>27</v>
      </c>
      <c r="F4" s="30" t="s">
        <v>5</v>
      </c>
      <c r="G4" s="42" t="s">
        <v>45</v>
      </c>
      <c r="H4" s="30" t="s">
        <v>6</v>
      </c>
    </row>
    <row r="5" spans="1:8" s="1" customFormat="1" ht="12.75">
      <c r="A5" s="64"/>
      <c r="B5" s="12"/>
      <c r="C5" s="12"/>
      <c r="D5" s="12"/>
      <c r="E5" s="12"/>
      <c r="F5" s="12"/>
      <c r="G5" s="43"/>
      <c r="H5" s="12"/>
    </row>
    <row r="6" spans="1:8" ht="14.25">
      <c r="A6" s="93" t="s">
        <v>636</v>
      </c>
      <c r="B6" s="96" t="s">
        <v>638</v>
      </c>
      <c r="C6" s="93" t="s">
        <v>637</v>
      </c>
      <c r="D6" s="97">
        <v>4</v>
      </c>
      <c r="E6" s="4" t="s">
        <v>62</v>
      </c>
      <c r="F6" s="52">
        <v>0</v>
      </c>
      <c r="G6" s="3"/>
      <c r="H6" s="51">
        <f aca="true" t="shared" si="0" ref="H6:H15">F6*(1-G6)</f>
        <v>0</v>
      </c>
    </row>
    <row r="7" spans="1:8" ht="14.25">
      <c r="A7" s="93" t="s">
        <v>639</v>
      </c>
      <c r="B7" s="96" t="s">
        <v>638</v>
      </c>
      <c r="C7" s="93" t="s">
        <v>640</v>
      </c>
      <c r="D7" s="97">
        <v>7</v>
      </c>
      <c r="E7" s="4" t="s">
        <v>62</v>
      </c>
      <c r="F7" s="52">
        <v>0</v>
      </c>
      <c r="G7" s="3"/>
      <c r="H7" s="51">
        <f t="shared" si="0"/>
        <v>0</v>
      </c>
    </row>
    <row r="8" spans="1:8" ht="14.25">
      <c r="A8" s="93" t="s">
        <v>641</v>
      </c>
      <c r="B8" s="96" t="s">
        <v>638</v>
      </c>
      <c r="C8" s="93" t="s">
        <v>642</v>
      </c>
      <c r="D8" s="97">
        <v>2</v>
      </c>
      <c r="E8" s="4" t="s">
        <v>62</v>
      </c>
      <c r="F8" s="52">
        <v>0</v>
      </c>
      <c r="G8" s="3"/>
      <c r="H8" s="51">
        <f t="shared" si="0"/>
        <v>0</v>
      </c>
    </row>
    <row r="9" spans="1:8" ht="28.5">
      <c r="A9" s="93" t="s">
        <v>643</v>
      </c>
      <c r="B9" s="96" t="s">
        <v>356</v>
      </c>
      <c r="C9" s="93" t="s">
        <v>644</v>
      </c>
      <c r="D9" s="97">
        <v>8</v>
      </c>
      <c r="E9" s="3" t="s">
        <v>60</v>
      </c>
      <c r="F9" s="52">
        <v>0</v>
      </c>
      <c r="G9" s="3"/>
      <c r="H9" s="51">
        <f t="shared" si="0"/>
        <v>0</v>
      </c>
    </row>
    <row r="10" spans="1:8" ht="28.5">
      <c r="A10" s="93" t="s">
        <v>645</v>
      </c>
      <c r="B10" s="96" t="s">
        <v>356</v>
      </c>
      <c r="C10" s="93" t="s">
        <v>646</v>
      </c>
      <c r="D10" s="97">
        <v>14</v>
      </c>
      <c r="E10" s="3" t="s">
        <v>60</v>
      </c>
      <c r="F10" s="52">
        <v>0</v>
      </c>
      <c r="G10" s="3"/>
      <c r="H10" s="51">
        <f t="shared" si="0"/>
        <v>0</v>
      </c>
    </row>
    <row r="11" spans="1:8" ht="28.5">
      <c r="A11" s="93" t="s">
        <v>647</v>
      </c>
      <c r="B11" s="96" t="s">
        <v>356</v>
      </c>
      <c r="C11" s="93" t="s">
        <v>648</v>
      </c>
      <c r="D11" s="97">
        <v>12</v>
      </c>
      <c r="E11" s="3" t="s">
        <v>60</v>
      </c>
      <c r="F11" s="52">
        <v>0</v>
      </c>
      <c r="G11" s="3"/>
      <c r="H11" s="51">
        <f t="shared" si="0"/>
        <v>0</v>
      </c>
    </row>
    <row r="12" spans="1:8" ht="14.25">
      <c r="A12" s="93" t="s">
        <v>649</v>
      </c>
      <c r="B12" s="96" t="s">
        <v>638</v>
      </c>
      <c r="C12" s="93" t="s">
        <v>650</v>
      </c>
      <c r="D12" s="97">
        <v>3</v>
      </c>
      <c r="E12" s="3" t="s">
        <v>62</v>
      </c>
      <c r="F12" s="52">
        <v>0</v>
      </c>
      <c r="G12" s="3"/>
      <c r="H12" s="51">
        <f t="shared" si="0"/>
        <v>0</v>
      </c>
    </row>
    <row r="13" spans="1:8" ht="14.25">
      <c r="A13" s="93" t="s">
        <v>651</v>
      </c>
      <c r="B13" s="96" t="s">
        <v>638</v>
      </c>
      <c r="C13" s="93" t="s">
        <v>652</v>
      </c>
      <c r="D13" s="97">
        <v>5</v>
      </c>
      <c r="E13" s="3" t="s">
        <v>62</v>
      </c>
      <c r="F13" s="52">
        <v>0</v>
      </c>
      <c r="G13" s="3"/>
      <c r="H13" s="51">
        <f t="shared" si="0"/>
        <v>0</v>
      </c>
    </row>
    <row r="14" spans="1:8" ht="14.25">
      <c r="A14" s="93" t="s">
        <v>653</v>
      </c>
      <c r="B14" s="96" t="s">
        <v>638</v>
      </c>
      <c r="C14" s="93" t="s">
        <v>654</v>
      </c>
      <c r="D14" s="97">
        <v>6</v>
      </c>
      <c r="E14" s="3" t="s">
        <v>62</v>
      </c>
      <c r="F14" s="52">
        <v>0</v>
      </c>
      <c r="G14" s="3"/>
      <c r="H14" s="51">
        <f t="shared" si="0"/>
        <v>0</v>
      </c>
    </row>
    <row r="15" spans="1:8" ht="14.25">
      <c r="A15" s="93" t="s">
        <v>655</v>
      </c>
      <c r="B15" s="96" t="s">
        <v>638</v>
      </c>
      <c r="C15" s="93" t="s">
        <v>656</v>
      </c>
      <c r="D15" s="97">
        <v>4</v>
      </c>
      <c r="E15" s="3" t="s">
        <v>62</v>
      </c>
      <c r="F15" s="52">
        <v>0</v>
      </c>
      <c r="G15" s="3"/>
      <c r="H15" s="51">
        <f t="shared" si="0"/>
        <v>0</v>
      </c>
    </row>
    <row r="16" spans="1:8" ht="14.25">
      <c r="A16" s="48"/>
      <c r="B16" s="6"/>
      <c r="C16" s="6"/>
      <c r="D16" s="7"/>
      <c r="F16" s="52"/>
      <c r="G16" s="3"/>
      <c r="H16" s="51"/>
    </row>
    <row r="17" spans="1:8" ht="14.25">
      <c r="A17" s="48"/>
      <c r="B17" s="6"/>
      <c r="C17" s="6"/>
      <c r="D17" s="7"/>
      <c r="F17" s="52"/>
      <c r="G17" s="3"/>
      <c r="H17" s="51"/>
    </row>
    <row r="18" spans="1:8" ht="14.25">
      <c r="A18" s="47"/>
      <c r="B18" s="5"/>
      <c r="C18" s="5"/>
      <c r="D18" s="7"/>
      <c r="F18" s="52"/>
      <c r="G18" s="3"/>
      <c r="H18" s="51"/>
    </row>
    <row r="19" spans="1:8" ht="14.25">
      <c r="A19" s="48"/>
      <c r="B19" s="6"/>
      <c r="C19" s="6"/>
      <c r="D19" s="7"/>
      <c r="F19" s="52"/>
      <c r="G19" s="3"/>
      <c r="H19" s="51"/>
    </row>
    <row r="20" spans="1:8" ht="14.25">
      <c r="A20" s="48"/>
      <c r="B20" s="6"/>
      <c r="C20" s="6"/>
      <c r="D20" s="7"/>
      <c r="F20" s="52"/>
      <c r="G20" s="3"/>
      <c r="H20" s="51"/>
    </row>
    <row r="21" spans="1:8" ht="14.25">
      <c r="A21" s="48"/>
      <c r="B21" s="6"/>
      <c r="C21" s="6"/>
      <c r="D21" s="7"/>
      <c r="F21" s="52"/>
      <c r="G21" s="3"/>
      <c r="H21" s="51"/>
    </row>
  </sheetData>
  <sheetProtection/>
  <mergeCells count="1">
    <mergeCell ref="A1: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South Dakota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adpr24580</dc:creator>
  <cp:keywords/>
  <dc:description/>
  <cp:lastModifiedBy>Hubbard, Lisa</cp:lastModifiedBy>
  <cp:lastPrinted>2016-06-02T15:13:00Z</cp:lastPrinted>
  <dcterms:created xsi:type="dcterms:W3CDTF">2011-06-22T16:01:49Z</dcterms:created>
  <dcterms:modified xsi:type="dcterms:W3CDTF">2023-03-28T20:54:53Z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-608442367</vt:i4>
  </property>
  <property fmtid="{D5CDD505-2E9C-101B-9397-08002B2CF9AE}" pid="3" name="_EmailSubject">
    <vt:lpwstr>bid request</vt:lpwstr>
  </property>
  <property fmtid="{D5CDD505-2E9C-101B-9397-08002B2CF9AE}" pid="4" name="_AuthorEmail">
    <vt:lpwstr>Lisa.Hubbard@state.sd.us</vt:lpwstr>
  </property>
  <property fmtid="{D5CDD505-2E9C-101B-9397-08002B2CF9AE}" pid="5" name="_AuthorEmailDisplayName">
    <vt:lpwstr>Hubbard, Lisa</vt:lpwstr>
  </property>
  <property fmtid="{D5CDD505-2E9C-101B-9397-08002B2CF9AE}" pid="6" name="_ReviewingToolsShownOnce">
    <vt:lpwstr/>
  </property>
</Properties>
</file>